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041D6B54-FC5B-415E-86BE-8A32684C897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C142" i="1"/>
  <c r="D91" i="1"/>
  <c r="C91" i="1"/>
  <c r="D38" i="1"/>
  <c r="C38" i="1"/>
  <c r="D189" i="1" l="1"/>
  <c r="C189" i="1"/>
  <c r="C39" i="1"/>
  <c r="C92" i="1" s="1"/>
  <c r="C93" i="1" s="1"/>
  <c r="C143" i="1" s="1"/>
  <c r="C144" i="1" s="1"/>
  <c r="D39" i="1"/>
  <c r="D92" i="1" l="1"/>
  <c r="D93" i="1" s="1"/>
  <c r="D143" i="1" s="1"/>
  <c r="D1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38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38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6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9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9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9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9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9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9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1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1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3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3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0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4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4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4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4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4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4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42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2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3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3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4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4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59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3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3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3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3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3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3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87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87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88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88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89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89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<sst xmlns="http://schemas.openxmlformats.org/spreadsheetml/2006/main" count="274" uniqueCount="138">
  <si>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</si>
  <si>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</si>
  <si>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</si>
  <si>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</si>
  <si>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</si>
  <si>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</si>
  <si>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</si>
  <si>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</si>
  <si>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</si>
  <si>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</si>
  <si>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</si>
  <si>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</si>
  <si>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</si>
  <si>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</si>
  <si>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</si>
  <si>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</si>
  <si>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</si>
  <si>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</si>
  <si>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</si>
  <si>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</si>
  <si>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</si>
  <si>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</si>
  <si>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</si>
  <si>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28.07.24 - 19.09.24</t>
  </si>
  <si>
    <t>Arkafort</t>
  </si>
  <si>
    <t>30.09.24</t>
  </si>
  <si>
    <t>T</t>
  </si>
  <si>
    <t>Dieter Falzon</t>
  </si>
  <si>
    <t xml:space="preserve"> 05.10.24 - 28.10.24</t>
  </si>
  <si>
    <t>16.10.24</t>
  </si>
  <si>
    <t>Outlook Coop</t>
  </si>
  <si>
    <t>Printing of Permit Stickers</t>
  </si>
  <si>
    <t>28.08.24</t>
  </si>
  <si>
    <t>Central Holdings Ltd</t>
  </si>
  <si>
    <t>28.10.24 - 11.11.24</t>
  </si>
  <si>
    <t>R. Fenech Adami</t>
  </si>
  <si>
    <t>Consultancy Fee</t>
  </si>
  <si>
    <t>Kristina Dimic</t>
  </si>
  <si>
    <t>Music Service - Gieh is-Swieqi 2024</t>
  </si>
  <si>
    <t>Keith Muscat</t>
  </si>
  <si>
    <t>Sound - Jum l-Anzjani 2024</t>
  </si>
  <si>
    <t>2024/10/01</t>
  </si>
  <si>
    <t>Sound - Gieh is-Sweiqi 2024</t>
  </si>
  <si>
    <t>2024/10/11</t>
  </si>
  <si>
    <t>20.09.24</t>
  </si>
  <si>
    <t>Jean Luc Camilleri</t>
  </si>
  <si>
    <t>Lara &amp; The Jukeboys - Swieqi Fest 2024</t>
  </si>
  <si>
    <t>02.10.24</t>
  </si>
  <si>
    <t>27</t>
  </si>
  <si>
    <t>Pisani Florist</t>
  </si>
  <si>
    <t>Flowers for Funeral - 29.10.24</t>
  </si>
  <si>
    <t>29.10.24</t>
  </si>
  <si>
    <t>Strand Electronics Limited</t>
  </si>
  <si>
    <t>Services</t>
  </si>
  <si>
    <t>31.10.24</t>
  </si>
  <si>
    <t>Garage Rent - Nov 2024</t>
  </si>
  <si>
    <t>01.11.24</t>
  </si>
  <si>
    <t>Noel Borg</t>
  </si>
  <si>
    <t>Street light decoration - Christmas 2024</t>
  </si>
  <si>
    <t>011/2024</t>
  </si>
  <si>
    <t>Handyman Services - October 2024</t>
  </si>
  <si>
    <t>06.11.24</t>
  </si>
  <si>
    <t>10/24</t>
  </si>
  <si>
    <t>Cleaning Services - October 2024</t>
  </si>
  <si>
    <t>10</t>
  </si>
  <si>
    <t>Datatrak IT Services</t>
  </si>
  <si>
    <t>Pre Regional Fines - Oct 24</t>
  </si>
  <si>
    <t>1015519</t>
  </si>
  <si>
    <t>WIFI4U - Maintenance Agreement</t>
  </si>
  <si>
    <t>20904</t>
  </si>
  <si>
    <t>Advisory 21 Ltd</t>
  </si>
  <si>
    <t>DPO Services</t>
  </si>
  <si>
    <t>30.10.24</t>
  </si>
  <si>
    <t>2018-6243</t>
  </si>
  <si>
    <t>Pavement in Triq l-Ortensia</t>
  </si>
  <si>
    <t>24-093</t>
  </si>
  <si>
    <t>24-096</t>
  </si>
  <si>
    <t>Preliminary Budget for pavement works around Gnien FX Ebejer</t>
  </si>
  <si>
    <t>Vjal Kullhadd - Embellishment of Gnien FX Ebejer</t>
  </si>
  <si>
    <t>24-0098-001</t>
  </si>
  <si>
    <t>ARMS Ltd</t>
  </si>
  <si>
    <t>CCTV - Triq ix-Xiber</t>
  </si>
  <si>
    <t>08.11.24</t>
  </si>
  <si>
    <t>39232466</t>
  </si>
  <si>
    <t>Gnien FX Ebejer</t>
  </si>
  <si>
    <t>14.11.24</t>
  </si>
  <si>
    <t>39260160</t>
  </si>
  <si>
    <t>CCTV - Pole 9</t>
  </si>
  <si>
    <t>39276120</t>
  </si>
  <si>
    <t>Civic Centre - Triq G Bessiera</t>
  </si>
  <si>
    <t>39277120</t>
  </si>
  <si>
    <t>CCTV - Pole 3 - Triq il-Qasam</t>
  </si>
  <si>
    <t>39276117</t>
  </si>
  <si>
    <t>CCTV - Pole 2 - Triq il-Qasam</t>
  </si>
  <si>
    <t>39276118</t>
  </si>
  <si>
    <t>CCTV - Pole 1 - Triq il-Qasam</t>
  </si>
  <si>
    <t>39276119</t>
  </si>
  <si>
    <t>CCTV - Pole 5 - Triq il-Ghajn</t>
  </si>
  <si>
    <t>39260153</t>
  </si>
  <si>
    <t>CCTV - Pole 7</t>
  </si>
  <si>
    <t>39276121</t>
  </si>
  <si>
    <t>CCTV - Pole 6 - Triq is-Sirk</t>
  </si>
  <si>
    <t>39260156</t>
  </si>
  <si>
    <t>MicaMed Ltd</t>
  </si>
  <si>
    <t>Street Light Repair - Triq il-Gizimin</t>
  </si>
  <si>
    <t>13213</t>
  </si>
  <si>
    <t>AIS Technology Ltd</t>
  </si>
  <si>
    <t>Setting up of Smart Waste Depot - SLC/T/04/2023</t>
  </si>
  <si>
    <t>01.10.24</t>
  </si>
  <si>
    <t>35895</t>
  </si>
  <si>
    <t>Fixed brick wall &amp; wooden fence</t>
  </si>
  <si>
    <t>35896</t>
  </si>
  <si>
    <t>Joseph Debono (Bonu Garage)</t>
  </si>
  <si>
    <t>Transport for Outings</t>
  </si>
  <si>
    <t>0163/2024</t>
  </si>
  <si>
    <t>Koperattiva Tabelli u Sinjali</t>
  </si>
  <si>
    <t>Road hump as per Job No 2818</t>
  </si>
  <si>
    <t>17.10.24</t>
  </si>
  <si>
    <t>31603</t>
  </si>
  <si>
    <t>Traffic Signs as per Job No 2821</t>
  </si>
  <si>
    <t>18.10.24</t>
  </si>
  <si>
    <t>31604</t>
  </si>
  <si>
    <t>Road Markings as per Job No 19226</t>
  </si>
  <si>
    <t>21.10.24</t>
  </si>
  <si>
    <t>31605</t>
  </si>
  <si>
    <t>Road Markings as per Job No 19234</t>
  </si>
  <si>
    <t>25.10.24</t>
  </si>
  <si>
    <t>31606</t>
  </si>
  <si>
    <t>Road Markings as per Job No 19235</t>
  </si>
  <si>
    <t>31607</t>
  </si>
  <si>
    <t>Road Markings as per Job No 19236</t>
  </si>
  <si>
    <t>31608</t>
  </si>
  <si>
    <t>Saviour Mifsud</t>
  </si>
  <si>
    <t>Cleaning &amp; Street Sweeping - Oct 24</t>
  </si>
  <si>
    <t>198</t>
  </si>
  <si>
    <t>Marks Ironmongery</t>
  </si>
  <si>
    <t>Ironmongery Items</t>
  </si>
  <si>
    <t>11.11.24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</si>
</sst>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4" fontId="12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2" borderId="0" xfId="0" applyFont="1" applyFill="1"/>
    <xf numFmtId="0" fontId="12" fillId="2" borderId="6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13" fillId="2" borderId="7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4" fontId="4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4" fillId="0" borderId="15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6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9" fillId="6" borderId="15" xfId="0" applyFont="1" applyFill="1" applyBorder="1" applyAlignment="1">
      <alignment horizontal="left" vertical="center" wrapText="1"/>
    </xf>
    <xf numFmtId="4" fontId="9" fillId="6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20" fillId="0" borderId="0" xfId="0" applyFont="1"/>
    <xf numFmtId="0" fontId="9" fillId="3" borderId="17" xfId="0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20" fillId="2" borderId="0" xfId="0" applyFont="1" applyFill="1"/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0" fillId="0" borderId="13" xfId="0" applyFont="1" applyBorder="1" applyAlignment="1">
      <alignment vertical="center" wrapText="1"/>
    </xf>
    <xf numFmtId="4" fontId="30" fillId="8" borderId="2" xfId="0" applyNumberFormat="1" applyFont="1" applyFill="1" applyBorder="1" applyAlignment="1">
      <alignment horizontal="center"/>
    </xf>
    <xf numFmtId="4" fontId="12" fillId="9" borderId="4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4" fillId="0" borderId="15" xfId="0" quotePrefix="1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29" fillId="2" borderId="0" xfId="0" applyFont="1" applyFill="1" applyAlignment="1">
      <alignment horizontal="right"/>
    </xf>
    <xf numFmtId="0" fontId="12" fillId="2" borderId="22" xfId="0" applyFont="1" applyFill="1" applyBorder="1" applyAlignment="1">
      <alignment vertical="center"/>
    </xf>
    <xf numFmtId="4" fontId="12" fillId="4" borderId="21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4" fontId="12" fillId="9" borderId="15" xfId="0" applyNumberFormat="1" applyFont="1" applyFill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10" fillId="2" borderId="15" xfId="0" applyFont="1" applyFill="1" applyBorder="1" applyAlignment="1">
      <alignment horizontal="center"/>
    </xf>
    <xf numFmtId="0" fontId="4" fillId="0" borderId="3" xfId="0" applyFont="1" applyBorder="1"/>
    <xf numFmtId="4" fontId="20" fillId="0" borderId="15" xfId="0" applyNumberFormat="1" applyFont="1" applyBorder="1" applyAlignment="1">
      <alignment horizontal="center"/>
    </xf>
    <xf numFmtId="17" fontId="4" fillId="0" borderId="4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4" fillId="0" borderId="8" xfId="0" applyFont="1" applyBorder="1"/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17" fontId="4" fillId="0" borderId="15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0" fillId="0" borderId="4" xfId="0" applyFont="1" applyBorder="1"/>
    <xf numFmtId="4" fontId="20" fillId="0" borderId="4" xfId="0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4" fillId="0" borderId="22" xfId="0" applyFont="1" applyBorder="1"/>
    <xf numFmtId="4" fontId="4" fillId="0" borderId="21" xfId="0" applyNumberFormat="1" applyFont="1" applyBorder="1" applyAlignment="1">
      <alignment horizontal="center"/>
    </xf>
    <xf numFmtId="0" fontId="4" fillId="0" borderId="21" xfId="0" applyFont="1" applyBorder="1"/>
    <xf numFmtId="17" fontId="4" fillId="0" borderId="21" xfId="0" quotePrefix="1" applyNumberFormat="1" applyFont="1" applyBorder="1" applyAlignment="1">
      <alignment horizontal="center"/>
    </xf>
    <xf numFmtId="0" fontId="10" fillId="0" borderId="19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21" xfId="0" quotePrefix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1" fillId="0" borderId="15" xfId="0" applyFont="1" applyBorder="1"/>
    <xf numFmtId="4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17" fontId="11" fillId="0" borderId="4" xfId="0" quotePrefix="1" applyNumberFormat="1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/>
    <xf numFmtId="0" fontId="1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left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2" fillId="0" borderId="15" xfId="0" applyFont="1" applyBorder="1"/>
    <xf numFmtId="0" fontId="10" fillId="0" borderId="21" xfId="0" applyFont="1" applyBorder="1" applyAlignment="1">
      <alignment horizontal="center"/>
    </xf>
    <xf numFmtId="4" fontId="17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" fontId="17" fillId="0" borderId="15" xfId="0" applyNumberFormat="1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2" fillId="0" borderId="0" xfId="0" applyFont="1"/>
    <xf numFmtId="4" fontId="23" fillId="0" borderId="21" xfId="0" applyNumberFormat="1" applyFont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/>
    </xf>
    <xf numFmtId="0" fontId="22" fillId="0" borderId="4" xfId="0" applyFont="1" applyBorder="1"/>
    <xf numFmtId="0" fontId="11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2" xfId="0" applyFont="1" applyBorder="1"/>
    <xf numFmtId="0" fontId="17" fillId="0" borderId="2" xfId="0" applyFont="1" applyBorder="1" applyAlignment="1">
      <alignment horizontal="center"/>
    </xf>
    <xf numFmtId="0" fontId="32" fillId="0" borderId="2" xfId="0" applyFont="1" applyBorder="1"/>
    <xf numFmtId="14" fontId="4" fillId="0" borderId="4" xfId="0" quotePrefix="1" applyNumberFormat="1" applyFont="1" applyBorder="1" applyAlignment="1">
      <alignment horizontal="center"/>
    </xf>
    <xf numFmtId="14" fontId="17" fillId="0" borderId="21" xfId="0" quotePrefix="1" applyNumberFormat="1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/>
    </xf>
    <xf numFmtId="0" fontId="32" fillId="0" borderId="2" xfId="0" quotePrefix="1" applyFont="1" applyBorder="1" applyAlignment="1">
      <alignment horizontal="center"/>
    </xf>
    <xf numFmtId="0" fontId="2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5" xfId="0" quotePrefix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3" fillId="0" borderId="0" xfId="0" applyFont="1"/>
    <xf numFmtId="0" fontId="10" fillId="0" borderId="4" xfId="0" applyFont="1" applyBorder="1"/>
    <xf numFmtId="14" fontId="10" fillId="0" borderId="4" xfId="0" quotePrefix="1" applyNumberFormat="1" applyFont="1" applyBorder="1" applyAlignment="1">
      <alignment horizontal="center"/>
    </xf>
    <xf numFmtId="0" fontId="34" fillId="0" borderId="0" xfId="0" applyFont="1"/>
    <xf numFmtId="0" fontId="10" fillId="0" borderId="15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center"/>
    </xf>
    <xf numFmtId="0" fontId="32" fillId="0" borderId="15" xfId="0" applyFont="1" applyBorder="1"/>
    <xf numFmtId="4" fontId="32" fillId="0" borderId="15" xfId="0" applyNumberFormat="1" applyFont="1" applyBorder="1" applyAlignment="1">
      <alignment horizontal="center"/>
    </xf>
    <xf numFmtId="0" fontId="32" fillId="0" borderId="23" xfId="0" quotePrefix="1" applyFont="1" applyBorder="1" applyAlignment="1">
      <alignment horizontal="center"/>
    </xf>
    <xf numFmtId="0" fontId="4" fillId="0" borderId="23" xfId="0" quotePrefix="1" applyFont="1" applyBorder="1" applyAlignment="1">
      <alignment horizontal="center"/>
    </xf>
    <xf numFmtId="0" fontId="31" fillId="0" borderId="2" xfId="0" applyFont="1" applyBorder="1"/>
    <xf numFmtId="14" fontId="4" fillId="0" borderId="2" xfId="0" quotePrefix="1" applyNumberFormat="1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0" xfId="0" applyFont="1"/>
    <xf numFmtId="0" fontId="7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5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0"/>
  <sheetViews>
    <sheetView tabSelected="1" topLeftCell="A15" zoomScale="120" zoomScaleNormal="120" workbookViewId="0">
      <selection activeCell="G35" sqref="G35"/>
    </sheetView>
  </sheetViews>
  <sheetFormatPr defaultColWidth="9.140625" defaultRowHeight="15.75"/>
  <cols>
    <col min="1" max="1" width="4.7109375" style="2" customWidth="1"/>
    <col min="2" max="2" width="31.7109375" style="1" bestFit="1" customWidth="1"/>
    <col min="3" max="4" width="10.85546875" style="3" bestFit="1" customWidth="1"/>
    <col min="5" max="5" width="2.7109375" style="1" customWidth="1"/>
    <col min="6" max="6" width="2.140625" style="110" customWidth="1"/>
    <col min="7" max="7" width="90.42578125" style="1" bestFit="1" customWidth="1"/>
    <col min="8" max="8" width="12" style="4" bestFit="1" customWidth="1"/>
    <col min="9" max="9" width="19.1406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6</v>
      </c>
      <c r="C1" s="7"/>
      <c r="D1" s="7"/>
      <c r="E1" s="8"/>
      <c r="F1" s="115"/>
      <c r="G1" s="8"/>
      <c r="H1" s="9"/>
      <c r="I1" s="9"/>
      <c r="J1" s="8"/>
      <c r="K1" s="8"/>
      <c r="L1" s="8"/>
      <c r="M1" s="9"/>
      <c r="N1" s="9"/>
    </row>
    <row r="2" spans="1:14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37"/>
      <c r="K2" s="37"/>
      <c r="L2" s="37"/>
      <c r="M2" s="37"/>
      <c r="N2" s="10"/>
    </row>
    <row r="3" spans="1:14">
      <c r="A3" s="11"/>
      <c r="B3" s="6" t="s">
        <v>1</v>
      </c>
      <c r="C3" s="235" t="s">
        <v>34</v>
      </c>
      <c r="D3" s="235"/>
      <c r="E3" s="235"/>
      <c r="F3" s="235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1" t="s">
        <v>2</v>
      </c>
      <c r="C4" s="112" t="s">
        <v>3</v>
      </c>
      <c r="D4" s="112" t="s">
        <v>4</v>
      </c>
      <c r="E4" s="236" t="s">
        <v>5</v>
      </c>
      <c r="F4" s="236"/>
      <c r="G4" s="111" t="s">
        <v>6</v>
      </c>
      <c r="H4" s="113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4" t="s">
        <v>12</v>
      </c>
      <c r="N4" s="109" t="s">
        <v>13</v>
      </c>
    </row>
    <row r="5" spans="1:14" s="192" customFormat="1" ht="15.75" customHeight="1">
      <c r="A5" s="134">
        <v>1</v>
      </c>
      <c r="B5" s="187" t="s">
        <v>35</v>
      </c>
      <c r="C5" s="188">
        <v>220</v>
      </c>
      <c r="D5" s="188">
        <v>220</v>
      </c>
      <c r="E5" s="189"/>
      <c r="F5" s="184" t="s">
        <v>22</v>
      </c>
      <c r="G5" s="187" t="s">
        <v>36</v>
      </c>
      <c r="H5" s="181"/>
      <c r="I5" s="181"/>
      <c r="J5" s="190"/>
      <c r="K5" s="190"/>
      <c r="L5" s="190"/>
      <c r="M5" s="189"/>
      <c r="N5" s="191"/>
    </row>
    <row r="6" spans="1:14" s="200" customFormat="1" ht="15.75" customHeight="1">
      <c r="A6" s="193">
        <v>2</v>
      </c>
      <c r="B6" s="187" t="s">
        <v>37</v>
      </c>
      <c r="C6" s="194">
        <v>120</v>
      </c>
      <c r="D6" s="194">
        <v>120</v>
      </c>
      <c r="E6" s="195"/>
      <c r="F6" s="184" t="s">
        <v>22</v>
      </c>
      <c r="G6" s="196" t="s">
        <v>38</v>
      </c>
      <c r="H6" s="197"/>
      <c r="I6" s="197"/>
      <c r="J6" s="198"/>
      <c r="K6" s="198"/>
      <c r="L6" s="198"/>
      <c r="M6" s="195"/>
      <c r="N6" s="199"/>
    </row>
    <row r="7" spans="1:14" s="200" customFormat="1" ht="15.75" customHeight="1">
      <c r="A7" s="193">
        <v>3</v>
      </c>
      <c r="B7" s="187" t="s">
        <v>39</v>
      </c>
      <c r="C7" s="201">
        <v>767</v>
      </c>
      <c r="D7" s="201">
        <v>767</v>
      </c>
      <c r="E7" s="195"/>
      <c r="F7" s="184" t="s">
        <v>22</v>
      </c>
      <c r="G7" s="187" t="s">
        <v>40</v>
      </c>
      <c r="H7" s="82" t="s">
        <v>44</v>
      </c>
      <c r="I7" s="210" t="s">
        <v>41</v>
      </c>
      <c r="J7" s="198"/>
      <c r="K7" s="198"/>
      <c r="L7" s="198"/>
      <c r="M7" s="195"/>
      <c r="N7" s="199"/>
    </row>
    <row r="8" spans="1:14" s="200" customFormat="1" ht="15.75" customHeight="1">
      <c r="A8" s="134">
        <v>4</v>
      </c>
      <c r="B8" s="187" t="s">
        <v>39</v>
      </c>
      <c r="C8" s="201">
        <v>1274.4000000000001</v>
      </c>
      <c r="D8" s="201">
        <v>1274.4000000000001</v>
      </c>
      <c r="E8" s="195"/>
      <c r="F8" s="184" t="s">
        <v>22</v>
      </c>
      <c r="G8" s="187" t="s">
        <v>42</v>
      </c>
      <c r="H8" s="82" t="s">
        <v>25</v>
      </c>
      <c r="I8" s="210" t="s">
        <v>43</v>
      </c>
      <c r="J8" s="198"/>
      <c r="K8" s="198"/>
      <c r="L8" s="198"/>
      <c r="M8" s="195"/>
      <c r="N8" s="199"/>
    </row>
    <row r="9" spans="1:14" ht="15.75" customHeight="1">
      <c r="A9" s="193">
        <v>5</v>
      </c>
      <c r="B9" s="187" t="s">
        <v>45</v>
      </c>
      <c r="C9" s="202">
        <v>1062</v>
      </c>
      <c r="D9" s="202">
        <v>1062</v>
      </c>
      <c r="E9" s="203"/>
      <c r="F9" s="184" t="s">
        <v>22</v>
      </c>
      <c r="G9" s="187" t="s">
        <v>46</v>
      </c>
      <c r="H9" s="82" t="s">
        <v>47</v>
      </c>
      <c r="I9" s="180" t="s">
        <v>48</v>
      </c>
      <c r="J9" s="203"/>
      <c r="K9" s="203"/>
      <c r="L9" s="203"/>
      <c r="M9" s="205"/>
      <c r="N9" s="204"/>
    </row>
    <row r="10" spans="1:14" ht="15.75" customHeight="1">
      <c r="A10" s="193">
        <v>6</v>
      </c>
      <c r="B10" s="208" t="s">
        <v>30</v>
      </c>
      <c r="C10" s="211">
        <v>448.4</v>
      </c>
      <c r="D10" s="211">
        <v>448.4</v>
      </c>
      <c r="E10" s="208"/>
      <c r="F10" s="212" t="s">
        <v>22</v>
      </c>
      <c r="G10" s="213" t="s">
        <v>31</v>
      </c>
      <c r="H10" s="214" t="s">
        <v>32</v>
      </c>
      <c r="I10" s="215">
        <v>20271</v>
      </c>
      <c r="J10" s="206"/>
      <c r="K10" s="206"/>
      <c r="L10" s="206"/>
      <c r="M10" s="207"/>
      <c r="N10" s="16"/>
    </row>
    <row r="11" spans="1:14" ht="15.75" customHeight="1">
      <c r="A11" s="134">
        <v>7</v>
      </c>
      <c r="B11" s="97" t="s">
        <v>49</v>
      </c>
      <c r="C11" s="83">
        <v>59</v>
      </c>
      <c r="D11" s="83">
        <v>59</v>
      </c>
      <c r="E11" s="97"/>
      <c r="F11" s="184" t="s">
        <v>22</v>
      </c>
      <c r="G11" s="97" t="s">
        <v>50</v>
      </c>
      <c r="H11" s="81" t="s">
        <v>51</v>
      </c>
      <c r="I11" s="132">
        <v>2169</v>
      </c>
      <c r="J11" s="192"/>
      <c r="K11" s="192"/>
      <c r="L11" s="192"/>
      <c r="M11" s="175"/>
      <c r="N11" s="82"/>
    </row>
    <row r="12" spans="1:14" ht="15.75" customHeight="1">
      <c r="A12" s="193">
        <v>8</v>
      </c>
      <c r="B12" s="97" t="s">
        <v>52</v>
      </c>
      <c r="C12" s="83">
        <v>69.62</v>
      </c>
      <c r="D12" s="83">
        <v>69.62</v>
      </c>
      <c r="E12" s="97"/>
      <c r="F12" s="184" t="s">
        <v>22</v>
      </c>
      <c r="G12" s="97" t="s">
        <v>53</v>
      </c>
      <c r="H12" s="81" t="s">
        <v>54</v>
      </c>
      <c r="I12" s="132">
        <v>551677</v>
      </c>
      <c r="J12" s="192"/>
      <c r="K12" s="192"/>
      <c r="L12" s="192"/>
      <c r="M12" s="175"/>
      <c r="N12" s="82"/>
    </row>
    <row r="13" spans="1:14" ht="15.75" customHeight="1">
      <c r="A13" s="193">
        <v>9</v>
      </c>
      <c r="B13" s="97" t="s">
        <v>33</v>
      </c>
      <c r="C13" s="83">
        <v>118</v>
      </c>
      <c r="D13" s="83">
        <v>118</v>
      </c>
      <c r="E13" s="97"/>
      <c r="F13" s="184" t="s">
        <v>22</v>
      </c>
      <c r="G13" s="97" t="s">
        <v>55</v>
      </c>
      <c r="H13" s="81" t="s">
        <v>56</v>
      </c>
      <c r="I13" s="132">
        <v>16025</v>
      </c>
      <c r="J13" s="192"/>
      <c r="K13" s="192"/>
      <c r="L13" s="192"/>
      <c r="M13" s="175"/>
      <c r="N13" s="82"/>
    </row>
    <row r="14" spans="1:14" ht="15.75" customHeight="1">
      <c r="A14" s="134">
        <v>10</v>
      </c>
      <c r="B14" s="97" t="s">
        <v>57</v>
      </c>
      <c r="C14" s="83">
        <v>9500</v>
      </c>
      <c r="D14" s="83">
        <v>9500</v>
      </c>
      <c r="E14" s="97"/>
      <c r="F14" s="184" t="s">
        <v>22</v>
      </c>
      <c r="G14" s="97" t="s">
        <v>58</v>
      </c>
      <c r="H14" s="81" t="s">
        <v>56</v>
      </c>
      <c r="I14" s="132" t="s">
        <v>59</v>
      </c>
      <c r="J14" s="192"/>
      <c r="K14" s="192"/>
      <c r="L14" s="192"/>
      <c r="M14" s="175"/>
      <c r="N14" s="82"/>
    </row>
    <row r="15" spans="1:14" ht="15.75" customHeight="1">
      <c r="A15" s="193">
        <v>11</v>
      </c>
      <c r="B15" s="97" t="s">
        <v>57</v>
      </c>
      <c r="C15" s="18">
        <v>832</v>
      </c>
      <c r="D15" s="18">
        <v>832</v>
      </c>
      <c r="E15" s="17"/>
      <c r="F15" s="184" t="s">
        <v>26</v>
      </c>
      <c r="G15" s="97" t="s">
        <v>60</v>
      </c>
      <c r="H15" s="133" t="s">
        <v>61</v>
      </c>
      <c r="I15" s="102" t="s">
        <v>62</v>
      </c>
      <c r="J15" s="17"/>
      <c r="K15" s="17"/>
      <c r="L15" s="206"/>
      <c r="M15" s="207"/>
      <c r="N15" s="16"/>
    </row>
    <row r="16" spans="1:14" ht="15.75" customHeight="1">
      <c r="A16" s="193">
        <v>12</v>
      </c>
      <c r="B16" s="97" t="s">
        <v>57</v>
      </c>
      <c r="C16" s="83">
        <v>312.5</v>
      </c>
      <c r="D16" s="83">
        <v>312.5</v>
      </c>
      <c r="E16" s="97"/>
      <c r="F16" s="184" t="s">
        <v>22</v>
      </c>
      <c r="G16" s="17" t="s">
        <v>63</v>
      </c>
      <c r="H16" s="133" t="s">
        <v>61</v>
      </c>
      <c r="I16" s="158" t="s">
        <v>64</v>
      </c>
      <c r="J16" s="97"/>
      <c r="K16" s="97"/>
      <c r="L16" s="192"/>
      <c r="M16" s="175"/>
      <c r="N16" s="82"/>
    </row>
    <row r="17" spans="1:14" ht="15.75" customHeight="1">
      <c r="A17" s="134">
        <v>13</v>
      </c>
      <c r="B17" s="17" t="s">
        <v>65</v>
      </c>
      <c r="C17" s="83">
        <v>10.89</v>
      </c>
      <c r="D17" s="83">
        <v>10.89</v>
      </c>
      <c r="E17" s="97"/>
      <c r="F17" s="184" t="s">
        <v>22</v>
      </c>
      <c r="G17" s="17" t="s">
        <v>66</v>
      </c>
      <c r="H17" s="133" t="s">
        <v>54</v>
      </c>
      <c r="I17" s="158" t="s">
        <v>67</v>
      </c>
      <c r="J17" s="97"/>
      <c r="K17" s="97"/>
      <c r="L17" s="192"/>
      <c r="M17" s="175"/>
      <c r="N17" s="82"/>
    </row>
    <row r="18" spans="1:14" ht="15.75" customHeight="1">
      <c r="A18" s="193">
        <v>14</v>
      </c>
      <c r="B18" s="17" t="s">
        <v>24</v>
      </c>
      <c r="C18" s="83">
        <v>230.1</v>
      </c>
      <c r="D18" s="83">
        <v>230.1</v>
      </c>
      <c r="E18" s="97"/>
      <c r="F18" s="184" t="s">
        <v>22</v>
      </c>
      <c r="G18" s="17" t="s">
        <v>68</v>
      </c>
      <c r="H18" s="133" t="s">
        <v>56</v>
      </c>
      <c r="I18" s="158" t="s">
        <v>69</v>
      </c>
      <c r="J18" s="97"/>
      <c r="K18" s="97"/>
      <c r="L18" s="192"/>
      <c r="M18" s="175"/>
      <c r="N18" s="82"/>
    </row>
    <row r="19" spans="1:14" s="234" customFormat="1" ht="15.75" customHeight="1">
      <c r="A19" s="134">
        <v>15</v>
      </c>
      <c r="B19" s="17" t="s">
        <v>70</v>
      </c>
      <c r="C19" s="18">
        <v>413</v>
      </c>
      <c r="D19" s="18">
        <v>413</v>
      </c>
      <c r="E19" s="230"/>
      <c r="F19" s="184" t="s">
        <v>22</v>
      </c>
      <c r="G19" s="17" t="s">
        <v>71</v>
      </c>
      <c r="H19" s="231" t="s">
        <v>72</v>
      </c>
      <c r="I19" s="102" t="s">
        <v>73</v>
      </c>
      <c r="J19" s="230"/>
      <c r="K19" s="230"/>
      <c r="L19" s="208"/>
      <c r="M19" s="232"/>
      <c r="N19" s="233"/>
    </row>
    <row r="20" spans="1:14" ht="15.75" customHeight="1">
      <c r="A20" s="193">
        <v>16</v>
      </c>
      <c r="B20" s="17" t="s">
        <v>27</v>
      </c>
      <c r="C20" s="18">
        <v>59</v>
      </c>
      <c r="D20" s="18">
        <v>59</v>
      </c>
      <c r="E20" s="17"/>
      <c r="F20" s="184" t="s">
        <v>26</v>
      </c>
      <c r="G20" s="17" t="s">
        <v>74</v>
      </c>
      <c r="H20" s="231" t="s">
        <v>29</v>
      </c>
      <c r="I20" s="102" t="s">
        <v>75</v>
      </c>
      <c r="J20" s="17"/>
      <c r="K20" s="17"/>
      <c r="L20" s="206"/>
      <c r="M20" s="207"/>
      <c r="N20" s="16"/>
    </row>
    <row r="21" spans="1:14" ht="15.75" customHeight="1">
      <c r="A21" s="134">
        <v>17</v>
      </c>
      <c r="B21" s="17" t="s">
        <v>27</v>
      </c>
      <c r="C21" s="98">
        <v>10794.39</v>
      </c>
      <c r="D21" s="98">
        <v>10794.39</v>
      </c>
      <c r="E21" s="99"/>
      <c r="F21" s="184" t="s">
        <v>26</v>
      </c>
      <c r="G21" s="99" t="s">
        <v>78</v>
      </c>
      <c r="H21" s="231" t="s">
        <v>51</v>
      </c>
      <c r="I21" s="102" t="s">
        <v>76</v>
      </c>
      <c r="J21" s="17"/>
      <c r="K21" s="17"/>
      <c r="L21" s="206"/>
      <c r="M21" s="207"/>
      <c r="N21" s="16"/>
    </row>
    <row r="22" spans="1:14" ht="15.75" customHeight="1">
      <c r="A22" s="193">
        <v>18</v>
      </c>
      <c r="B22" s="17" t="s">
        <v>27</v>
      </c>
      <c r="C22" s="18">
        <v>544.92999999999995</v>
      </c>
      <c r="D22" s="18">
        <v>544.92999999999995</v>
      </c>
      <c r="E22" s="17"/>
      <c r="F22" s="184" t="s">
        <v>26</v>
      </c>
      <c r="G22" s="17" t="s">
        <v>77</v>
      </c>
      <c r="H22" s="231" t="s">
        <v>51</v>
      </c>
      <c r="I22" s="231" t="s">
        <v>79</v>
      </c>
      <c r="J22" s="97"/>
      <c r="K22" s="97"/>
      <c r="L22" s="192"/>
      <c r="M22" s="175"/>
      <c r="N22" s="82"/>
    </row>
    <row r="23" spans="1:14" ht="15.75" customHeight="1">
      <c r="A23" s="134">
        <v>19</v>
      </c>
      <c r="B23" s="146" t="s">
        <v>80</v>
      </c>
      <c r="C23" s="98">
        <v>221.87</v>
      </c>
      <c r="D23" s="98">
        <v>221.87</v>
      </c>
      <c r="E23" s="99"/>
      <c r="F23" s="184" t="s">
        <v>22</v>
      </c>
      <c r="G23" s="17" t="s">
        <v>81</v>
      </c>
      <c r="H23" s="159" t="s">
        <v>82</v>
      </c>
      <c r="I23" s="209" t="s">
        <v>83</v>
      </c>
      <c r="J23" s="97"/>
      <c r="K23" s="97"/>
      <c r="L23" s="192"/>
      <c r="M23" s="175"/>
      <c r="N23" s="82"/>
    </row>
    <row r="24" spans="1:14" ht="15.75" customHeight="1">
      <c r="A24" s="193">
        <v>20</v>
      </c>
      <c r="B24" s="146" t="s">
        <v>80</v>
      </c>
      <c r="C24" s="98">
        <v>210.62</v>
      </c>
      <c r="D24" s="98">
        <v>210.62</v>
      </c>
      <c r="E24" s="99"/>
      <c r="F24" s="184" t="s">
        <v>22</v>
      </c>
      <c r="G24" s="99" t="s">
        <v>84</v>
      </c>
      <c r="H24" s="159" t="s">
        <v>85</v>
      </c>
      <c r="I24" s="209" t="s">
        <v>86</v>
      </c>
      <c r="J24" s="97"/>
      <c r="K24" s="97"/>
      <c r="L24" s="192"/>
      <c r="M24" s="175"/>
      <c r="N24" s="82"/>
    </row>
    <row r="25" spans="1:14" ht="15.75" customHeight="1">
      <c r="A25" s="134">
        <v>21</v>
      </c>
      <c r="B25" s="146" t="s">
        <v>80</v>
      </c>
      <c r="C25" s="98">
        <v>30.63</v>
      </c>
      <c r="D25" s="98">
        <v>30.63</v>
      </c>
      <c r="E25" s="99"/>
      <c r="F25" s="184" t="s">
        <v>22</v>
      </c>
      <c r="G25" s="99" t="s">
        <v>87</v>
      </c>
      <c r="H25" s="159" t="s">
        <v>85</v>
      </c>
      <c r="I25" s="209" t="s">
        <v>88</v>
      </c>
      <c r="J25" s="97"/>
      <c r="K25" s="97"/>
      <c r="L25" s="192"/>
      <c r="M25" s="175"/>
      <c r="N25" s="82"/>
    </row>
    <row r="26" spans="1:14" ht="15.75" customHeight="1">
      <c r="A26" s="193">
        <v>22</v>
      </c>
      <c r="B26" s="146" t="s">
        <v>80</v>
      </c>
      <c r="C26" s="98">
        <v>3130.22</v>
      </c>
      <c r="D26" s="98">
        <v>3130.22</v>
      </c>
      <c r="E26" s="99"/>
      <c r="F26" s="184" t="s">
        <v>22</v>
      </c>
      <c r="G26" s="99" t="s">
        <v>89</v>
      </c>
      <c r="H26" s="159" t="s">
        <v>85</v>
      </c>
      <c r="I26" s="209" t="s">
        <v>90</v>
      </c>
      <c r="J26" s="97"/>
      <c r="K26" s="97"/>
      <c r="L26" s="192"/>
      <c r="M26" s="175"/>
      <c r="N26" s="82"/>
    </row>
    <row r="27" spans="1:14" ht="15.75" customHeight="1">
      <c r="A27" s="134">
        <v>23</v>
      </c>
      <c r="B27" s="146" t="s">
        <v>80</v>
      </c>
      <c r="C27" s="98">
        <v>29.39</v>
      </c>
      <c r="D27" s="98">
        <v>29.39</v>
      </c>
      <c r="E27" s="99"/>
      <c r="F27" s="184" t="s">
        <v>22</v>
      </c>
      <c r="G27" s="99" t="s">
        <v>91</v>
      </c>
      <c r="H27" s="159" t="s">
        <v>85</v>
      </c>
      <c r="I27" s="209" t="s">
        <v>92</v>
      </c>
      <c r="J27" s="97"/>
      <c r="K27" s="97"/>
      <c r="L27" s="192"/>
      <c r="M27" s="175"/>
      <c r="N27" s="82"/>
    </row>
    <row r="28" spans="1:14" ht="15.75" customHeight="1">
      <c r="A28" s="193">
        <v>24</v>
      </c>
      <c r="B28" s="146" t="s">
        <v>80</v>
      </c>
      <c r="C28" s="98">
        <v>27.39</v>
      </c>
      <c r="D28" s="98">
        <v>27.39</v>
      </c>
      <c r="E28" s="99"/>
      <c r="F28" s="184" t="s">
        <v>22</v>
      </c>
      <c r="G28" s="99" t="s">
        <v>93</v>
      </c>
      <c r="H28" s="159" t="s">
        <v>85</v>
      </c>
      <c r="I28" s="209" t="s">
        <v>94</v>
      </c>
      <c r="J28" s="97"/>
      <c r="K28" s="97"/>
      <c r="L28" s="97"/>
      <c r="M28" s="134"/>
      <c r="N28" s="81"/>
    </row>
    <row r="29" spans="1:14" ht="15.75" customHeight="1">
      <c r="A29" s="134">
        <v>25</v>
      </c>
      <c r="B29" s="146" t="s">
        <v>80</v>
      </c>
      <c r="C29" s="98">
        <v>30.88</v>
      </c>
      <c r="D29" s="98">
        <v>30.88</v>
      </c>
      <c r="E29" s="99"/>
      <c r="F29" s="184" t="s">
        <v>22</v>
      </c>
      <c r="G29" s="99" t="s">
        <v>95</v>
      </c>
      <c r="H29" s="159" t="s">
        <v>85</v>
      </c>
      <c r="I29" s="209" t="s">
        <v>96</v>
      </c>
      <c r="J29" s="97"/>
      <c r="K29" s="97"/>
      <c r="L29" s="97"/>
      <c r="M29" s="134"/>
      <c r="N29" s="81"/>
    </row>
    <row r="30" spans="1:14" ht="15.75" customHeight="1">
      <c r="A30" s="193">
        <v>26</v>
      </c>
      <c r="B30" s="146" t="s">
        <v>80</v>
      </c>
      <c r="C30" s="98">
        <v>25.54</v>
      </c>
      <c r="D30" s="98">
        <v>25.54</v>
      </c>
      <c r="E30" s="99"/>
      <c r="F30" s="184" t="s">
        <v>22</v>
      </c>
      <c r="G30" s="99" t="s">
        <v>97</v>
      </c>
      <c r="H30" s="159" t="s">
        <v>85</v>
      </c>
      <c r="I30" s="148" t="s">
        <v>98</v>
      </c>
      <c r="J30" s="97"/>
      <c r="K30" s="97"/>
      <c r="L30" s="192"/>
      <c r="M30" s="185"/>
      <c r="N30" s="186"/>
    </row>
    <row r="31" spans="1:14" ht="15.75" customHeight="1">
      <c r="A31" s="134">
        <v>27</v>
      </c>
      <c r="B31" s="146" t="s">
        <v>80</v>
      </c>
      <c r="C31" s="98">
        <v>31.12</v>
      </c>
      <c r="D31" s="98">
        <v>31.12</v>
      </c>
      <c r="E31" s="99"/>
      <c r="F31" s="184" t="s">
        <v>22</v>
      </c>
      <c r="G31" s="99" t="s">
        <v>99</v>
      </c>
      <c r="H31" s="159" t="s">
        <v>85</v>
      </c>
      <c r="I31" s="148" t="s">
        <v>100</v>
      </c>
      <c r="J31" s="97"/>
      <c r="K31" s="97"/>
      <c r="L31" s="192"/>
      <c r="M31" s="185"/>
      <c r="N31" s="186"/>
    </row>
    <row r="32" spans="1:14" ht="15.75" customHeight="1">
      <c r="A32" s="193">
        <v>28</v>
      </c>
      <c r="B32" s="146" t="s">
        <v>80</v>
      </c>
      <c r="C32" s="98">
        <v>28.63</v>
      </c>
      <c r="D32" s="98">
        <v>28.63</v>
      </c>
      <c r="E32" s="99"/>
      <c r="F32" s="184" t="s">
        <v>22</v>
      </c>
      <c r="G32" s="99" t="s">
        <v>101</v>
      </c>
      <c r="H32" s="159" t="s">
        <v>85</v>
      </c>
      <c r="I32" s="148" t="s">
        <v>102</v>
      </c>
      <c r="J32" s="97"/>
      <c r="K32" s="97"/>
      <c r="L32" s="192"/>
      <c r="M32" s="185"/>
      <c r="N32" s="186"/>
    </row>
    <row r="33" spans="1:15" s="200" customFormat="1" ht="15.75" customHeight="1">
      <c r="A33" s="134">
        <v>29</v>
      </c>
      <c r="B33" s="146" t="s">
        <v>103</v>
      </c>
      <c r="C33" s="98">
        <v>539.26</v>
      </c>
      <c r="D33" s="98">
        <v>539.26</v>
      </c>
      <c r="E33" s="99"/>
      <c r="F33" s="184" t="s">
        <v>22</v>
      </c>
      <c r="G33" s="224" t="s">
        <v>104</v>
      </c>
      <c r="H33" s="159" t="s">
        <v>82</v>
      </c>
      <c r="I33" s="148" t="s">
        <v>105</v>
      </c>
      <c r="J33" s="97"/>
      <c r="K33" s="97"/>
      <c r="L33" s="192"/>
      <c r="M33" s="185"/>
      <c r="N33" s="186"/>
    </row>
    <row r="34" spans="1:15" s="110" customFormat="1" ht="15.75" customHeight="1">
      <c r="A34" s="193">
        <v>30</v>
      </c>
      <c r="B34" s="146" t="s">
        <v>106</v>
      </c>
      <c r="C34" s="98">
        <v>41918.32</v>
      </c>
      <c r="D34" s="98">
        <v>41918.32</v>
      </c>
      <c r="E34" s="97"/>
      <c r="F34" s="184" t="s">
        <v>22</v>
      </c>
      <c r="G34" s="97" t="s">
        <v>107</v>
      </c>
      <c r="H34" s="159" t="s">
        <v>108</v>
      </c>
      <c r="I34" s="132" t="s">
        <v>109</v>
      </c>
      <c r="J34" s="97"/>
      <c r="K34" s="97"/>
      <c r="L34" s="192"/>
      <c r="M34" s="185"/>
      <c r="N34" s="186"/>
    </row>
    <row r="35" spans="1:15" s="110" customFormat="1" ht="15.75" customHeight="1">
      <c r="A35" s="134">
        <v>31</v>
      </c>
      <c r="B35" s="146" t="s">
        <v>106</v>
      </c>
      <c r="C35" s="165">
        <v>4690.5</v>
      </c>
      <c r="D35" s="165">
        <v>4690.5</v>
      </c>
      <c r="E35" s="166"/>
      <c r="F35" s="184" t="s">
        <v>22</v>
      </c>
      <c r="G35" s="97" t="s">
        <v>110</v>
      </c>
      <c r="H35" s="159" t="s">
        <v>108</v>
      </c>
      <c r="I35" s="167" t="s">
        <v>111</v>
      </c>
      <c r="J35" s="97"/>
      <c r="K35" s="97"/>
      <c r="L35" s="192"/>
      <c r="M35" s="185"/>
      <c r="N35" s="186"/>
    </row>
    <row r="36" spans="1:15" s="110" customFormat="1" ht="15.75" customHeight="1">
      <c r="A36" s="225">
        <v>32</v>
      </c>
      <c r="B36" s="226" t="s">
        <v>112</v>
      </c>
      <c r="C36" s="227">
        <v>2920.5</v>
      </c>
      <c r="D36" s="227">
        <v>2920.5</v>
      </c>
      <c r="E36" s="226"/>
      <c r="F36" s="212" t="s">
        <v>22</v>
      </c>
      <c r="G36" s="226" t="s">
        <v>113</v>
      </c>
      <c r="H36" s="228" t="s">
        <v>61</v>
      </c>
      <c r="I36" s="81"/>
      <c r="J36" s="97"/>
      <c r="K36" s="97"/>
      <c r="L36" s="192"/>
      <c r="M36" s="185"/>
      <c r="N36" s="186"/>
    </row>
    <row r="37" spans="1:15" ht="15.75" customHeight="1">
      <c r="A37" s="134">
        <v>33</v>
      </c>
      <c r="B37" s="97" t="s">
        <v>112</v>
      </c>
      <c r="C37" s="98">
        <v>253.7</v>
      </c>
      <c r="D37" s="98">
        <v>253.7</v>
      </c>
      <c r="E37" s="97"/>
      <c r="F37" s="184" t="s">
        <v>22</v>
      </c>
      <c r="G37" s="97" t="s">
        <v>113</v>
      </c>
      <c r="H37" s="229" t="s">
        <v>61</v>
      </c>
      <c r="I37" s="132" t="s">
        <v>114</v>
      </c>
      <c r="J37" s="17"/>
      <c r="K37" s="17"/>
      <c r="L37" s="206"/>
      <c r="M37" s="219"/>
      <c r="N37" s="91"/>
    </row>
    <row r="38" spans="1:15" ht="15">
      <c r="A38" s="20"/>
      <c r="B38" s="21" t="s">
        <v>14</v>
      </c>
      <c r="C38" s="125">
        <f>SUM(C5:C37)</f>
        <v>80923.8</v>
      </c>
      <c r="D38" s="125">
        <f>SUM(D5:D37)</f>
        <v>80923.8</v>
      </c>
      <c r="E38" s="22"/>
      <c r="F38" s="116"/>
      <c r="G38" s="20"/>
      <c r="H38" s="23"/>
      <c r="I38" s="23"/>
      <c r="J38" s="20"/>
      <c r="K38" s="20"/>
      <c r="L38" s="20"/>
      <c r="M38" s="23"/>
      <c r="N38" s="23"/>
    </row>
    <row r="39" spans="1:15" ht="15">
      <c r="A39" s="20"/>
      <c r="B39" s="24" t="s">
        <v>15</v>
      </c>
      <c r="C39" s="25">
        <f>C38</f>
        <v>80923.8</v>
      </c>
      <c r="D39" s="25">
        <f>D38</f>
        <v>80923.8</v>
      </c>
      <c r="E39" s="22"/>
      <c r="F39" s="116"/>
      <c r="G39" s="23"/>
      <c r="H39" s="23"/>
      <c r="I39" s="23"/>
      <c r="J39" s="41"/>
      <c r="K39" s="41"/>
      <c r="L39" s="41"/>
      <c r="M39" s="23"/>
      <c r="N39" s="23"/>
    </row>
    <row r="40" spans="1:15">
      <c r="A40" s="26"/>
      <c r="B40" s="27"/>
      <c r="C40" s="28"/>
      <c r="D40" s="28"/>
      <c r="E40" s="29"/>
      <c r="F40" s="117"/>
      <c r="G40" s="30"/>
      <c r="H40" s="30"/>
      <c r="I40" s="42"/>
      <c r="J40" s="43"/>
      <c r="K40" s="43"/>
      <c r="L40" s="43"/>
      <c r="M40" s="44"/>
      <c r="N40" s="44"/>
    </row>
    <row r="41" spans="1:15">
      <c r="A41" s="26"/>
      <c r="B41" s="31"/>
      <c r="C41" s="32"/>
      <c r="D41" s="32"/>
      <c r="E41" s="29"/>
      <c r="F41" s="117"/>
      <c r="G41" s="33" t="s">
        <v>16</v>
      </c>
      <c r="I41" s="237" t="s">
        <v>17</v>
      </c>
      <c r="J41" s="237"/>
      <c r="K41" s="237"/>
      <c r="L41" s="237"/>
      <c r="M41" s="237"/>
      <c r="N41" s="237"/>
    </row>
    <row r="42" spans="1:15">
      <c r="A42" s="26"/>
      <c r="B42" s="31"/>
      <c r="C42" s="32"/>
      <c r="D42" s="32"/>
      <c r="E42" s="29"/>
      <c r="F42" s="117"/>
      <c r="G42" s="34"/>
      <c r="H42" s="34"/>
      <c r="I42" s="34"/>
      <c r="J42" s="34"/>
      <c r="K42" s="34"/>
      <c r="L42" s="34"/>
      <c r="M42" s="34"/>
      <c r="N42" s="34"/>
    </row>
    <row r="43" spans="1:15">
      <c r="A43" s="237">
        <v>1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</row>
    <row r="44" spans="1:15" s="8" customForma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5" s="8" customForma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 s="8" customForma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s="8" customForma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s="8" customForma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8" customForma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52"/>
      <c r="B54" s="6">
        <v>6</v>
      </c>
      <c r="C54" s="54"/>
      <c r="D54" s="54"/>
      <c r="E54" s="55"/>
      <c r="F54" s="119"/>
      <c r="G54" s="39"/>
      <c r="H54" s="39"/>
      <c r="I54" s="39"/>
      <c r="J54" s="136"/>
      <c r="K54" s="136"/>
      <c r="L54" s="136"/>
      <c r="M54" s="39"/>
      <c r="N54" s="39"/>
    </row>
    <row r="55" spans="1:15">
      <c r="A55" s="52"/>
      <c r="B55" s="53"/>
      <c r="C55" s="54"/>
      <c r="D55" s="54"/>
      <c r="E55" s="55"/>
      <c r="F55" s="119"/>
      <c r="G55" s="39"/>
      <c r="H55" s="39"/>
      <c r="I55" s="39"/>
      <c r="J55" s="136"/>
      <c r="K55" s="136"/>
      <c r="L55" s="136"/>
      <c r="M55" s="39"/>
      <c r="N55" s="39"/>
    </row>
    <row r="56" spans="1:15">
      <c r="A56" s="5"/>
      <c r="B56" s="6" t="s">
        <v>1</v>
      </c>
      <c r="C56" s="57"/>
      <c r="D56" s="57"/>
      <c r="E56" s="11"/>
      <c r="F56" s="121"/>
      <c r="G56" s="52"/>
      <c r="H56" s="39"/>
      <c r="I56" s="39"/>
      <c r="J56" s="52"/>
      <c r="K56" s="52"/>
      <c r="L56" s="52"/>
      <c r="M56" s="72"/>
      <c r="N56" s="72"/>
    </row>
    <row r="57" spans="1:15">
      <c r="A57" s="5"/>
      <c r="B57" s="11"/>
      <c r="C57" s="57"/>
      <c r="D57" s="57"/>
      <c r="E57" s="11"/>
      <c r="F57" s="121"/>
      <c r="G57" s="10" t="s">
        <v>0</v>
      </c>
      <c r="H57" s="11"/>
      <c r="I57" s="11"/>
      <c r="J57" s="11"/>
      <c r="K57" s="11"/>
      <c r="L57" s="11"/>
      <c r="M57" s="11"/>
      <c r="N57" s="11"/>
    </row>
    <row r="58" spans="1:15">
      <c r="A58" s="11"/>
      <c r="B58" s="58"/>
      <c r="C58" s="57"/>
      <c r="D58" s="57"/>
      <c r="E58" s="137"/>
      <c r="F58" s="138"/>
      <c r="G58" s="235" t="s">
        <v>34</v>
      </c>
      <c r="H58" s="235"/>
      <c r="I58" s="235"/>
      <c r="J58" s="235"/>
      <c r="K58" s="11"/>
      <c r="L58" s="11"/>
      <c r="M58" s="39"/>
      <c r="N58" s="39"/>
    </row>
    <row r="59" spans="1:15" ht="39.75" customHeight="1">
      <c r="A59" s="14"/>
      <c r="B59" s="36" t="s">
        <v>2</v>
      </c>
      <c r="C59" s="128" t="s">
        <v>3</v>
      </c>
      <c r="D59" s="128" t="s">
        <v>4</v>
      </c>
      <c r="E59" s="238" t="s">
        <v>18</v>
      </c>
      <c r="F59" s="238"/>
      <c r="G59" s="130" t="s">
        <v>6</v>
      </c>
      <c r="H59" s="129" t="s">
        <v>7</v>
      </c>
      <c r="I59" s="129" t="s">
        <v>8</v>
      </c>
      <c r="J59" s="129" t="s">
        <v>9</v>
      </c>
      <c r="K59" s="127" t="s">
        <v>10</v>
      </c>
      <c r="L59" s="45" t="s">
        <v>11</v>
      </c>
      <c r="M59" s="45" t="s">
        <v>12</v>
      </c>
      <c r="N59" s="109" t="s">
        <v>13</v>
      </c>
    </row>
    <row r="60" spans="1:15" s="220" customFormat="1" ht="15.75" customHeight="1">
      <c r="A60" s="134">
        <v>34</v>
      </c>
      <c r="B60" s="146" t="s">
        <v>115</v>
      </c>
      <c r="C60" s="98">
        <v>896.8</v>
      </c>
      <c r="D60" s="98">
        <v>896.8</v>
      </c>
      <c r="E60" s="216"/>
      <c r="F60" s="97" t="s">
        <v>26</v>
      </c>
      <c r="G60" s="97" t="s">
        <v>116</v>
      </c>
      <c r="H60" s="217" t="s">
        <v>117</v>
      </c>
      <c r="I60" s="218" t="s">
        <v>118</v>
      </c>
      <c r="J60" s="77"/>
      <c r="K60" s="77"/>
      <c r="L60" s="77"/>
      <c r="M60" s="219"/>
      <c r="N60" s="91"/>
    </row>
    <row r="61" spans="1:15" s="220" customFormat="1" ht="15.75" customHeight="1">
      <c r="A61" s="134">
        <v>35</v>
      </c>
      <c r="B61" s="146" t="s">
        <v>115</v>
      </c>
      <c r="C61" s="98">
        <v>302.67</v>
      </c>
      <c r="D61" s="98">
        <v>302.67</v>
      </c>
      <c r="E61" s="216"/>
      <c r="F61" s="97" t="s">
        <v>26</v>
      </c>
      <c r="G61" s="97" t="s">
        <v>119</v>
      </c>
      <c r="H61" s="217" t="s">
        <v>120</v>
      </c>
      <c r="I61" s="218" t="s">
        <v>121</v>
      </c>
      <c r="J61" s="77"/>
      <c r="K61" s="77"/>
      <c r="L61" s="77"/>
      <c r="M61" s="219"/>
      <c r="N61" s="91"/>
    </row>
    <row r="62" spans="1:15" s="220" customFormat="1" ht="15.75" customHeight="1">
      <c r="A62" s="134">
        <v>36</v>
      </c>
      <c r="B62" s="146" t="s">
        <v>115</v>
      </c>
      <c r="C62" s="98">
        <v>636.35</v>
      </c>
      <c r="D62" s="98">
        <v>636.35</v>
      </c>
      <c r="E62" s="99"/>
      <c r="F62" s="97" t="s">
        <v>26</v>
      </c>
      <c r="G62" s="97" t="s">
        <v>122</v>
      </c>
      <c r="H62" s="217" t="s">
        <v>123</v>
      </c>
      <c r="I62" s="148" t="s">
        <v>124</v>
      </c>
      <c r="J62" s="95"/>
      <c r="K62" s="95"/>
      <c r="L62" s="95"/>
      <c r="M62" s="185"/>
      <c r="N62" s="186"/>
    </row>
    <row r="63" spans="1:15" s="220" customFormat="1" ht="15.75" customHeight="1">
      <c r="A63" s="134">
        <v>37</v>
      </c>
      <c r="B63" s="146" t="s">
        <v>115</v>
      </c>
      <c r="C63" s="98">
        <v>566.4</v>
      </c>
      <c r="D63" s="98">
        <v>566.4</v>
      </c>
      <c r="E63" s="99"/>
      <c r="F63" s="97" t="s">
        <v>26</v>
      </c>
      <c r="G63" s="97" t="s">
        <v>125</v>
      </c>
      <c r="H63" s="217" t="s">
        <v>126</v>
      </c>
      <c r="I63" s="148" t="s">
        <v>127</v>
      </c>
      <c r="J63" s="77"/>
      <c r="K63" s="77"/>
      <c r="L63" s="77"/>
      <c r="M63" s="219"/>
      <c r="N63" s="91"/>
    </row>
    <row r="64" spans="1:15" s="220" customFormat="1" ht="15.75" customHeight="1">
      <c r="A64" s="134">
        <v>38</v>
      </c>
      <c r="B64" s="146" t="s">
        <v>115</v>
      </c>
      <c r="C64" s="98">
        <v>200.61</v>
      </c>
      <c r="D64" s="98">
        <v>200.61</v>
      </c>
      <c r="E64" s="99"/>
      <c r="F64" s="97" t="s">
        <v>26</v>
      </c>
      <c r="G64" s="97" t="s">
        <v>128</v>
      </c>
      <c r="H64" s="217" t="s">
        <v>126</v>
      </c>
      <c r="I64" s="148" t="s">
        <v>129</v>
      </c>
      <c r="J64" s="95"/>
      <c r="K64" s="95"/>
      <c r="L64" s="95"/>
      <c r="M64" s="185"/>
      <c r="N64" s="186"/>
    </row>
    <row r="65" spans="1:14" s="223" customFormat="1" ht="15.75" customHeight="1">
      <c r="A65" s="134">
        <v>39</v>
      </c>
      <c r="B65" s="146" t="s">
        <v>115</v>
      </c>
      <c r="C65" s="98">
        <v>246.93</v>
      </c>
      <c r="D65" s="98">
        <v>246.93</v>
      </c>
      <c r="E65" s="221"/>
      <c r="F65" s="97" t="s">
        <v>26</v>
      </c>
      <c r="G65" s="97" t="s">
        <v>130</v>
      </c>
      <c r="H65" s="217" t="s">
        <v>126</v>
      </c>
      <c r="I65" s="222" t="s">
        <v>131</v>
      </c>
      <c r="J65" s="135"/>
      <c r="K65" s="135"/>
      <c r="L65" s="135"/>
      <c r="M65" s="134"/>
      <c r="N65" s="134"/>
    </row>
    <row r="66" spans="1:14" ht="15" customHeight="1">
      <c r="A66" s="134">
        <v>40</v>
      </c>
      <c r="B66" s="146" t="s">
        <v>132</v>
      </c>
      <c r="C66" s="83">
        <v>6152.77</v>
      </c>
      <c r="D66" s="83">
        <v>6152.77</v>
      </c>
      <c r="E66" s="97"/>
      <c r="F66" s="97" t="s">
        <v>26</v>
      </c>
      <c r="G66" s="97" t="s">
        <v>133</v>
      </c>
      <c r="H66" s="159" t="s">
        <v>54</v>
      </c>
      <c r="I66" s="132" t="s">
        <v>134</v>
      </c>
      <c r="J66" s="173"/>
      <c r="K66" s="173"/>
      <c r="L66" s="173"/>
      <c r="M66" s="173"/>
      <c r="N66" s="174"/>
    </row>
    <row r="67" spans="1:14" ht="15" customHeight="1">
      <c r="A67" s="134">
        <v>41</v>
      </c>
      <c r="B67" s="97" t="s">
        <v>135</v>
      </c>
      <c r="C67" s="83">
        <v>98.57</v>
      </c>
      <c r="D67" s="83">
        <v>98.57</v>
      </c>
      <c r="E67" s="97"/>
      <c r="F67" s="97" t="s">
        <v>22</v>
      </c>
      <c r="G67" s="97" t="s">
        <v>136</v>
      </c>
      <c r="H67" s="81" t="s">
        <v>137</v>
      </c>
      <c r="I67" s="81"/>
      <c r="J67" s="173"/>
      <c r="K67" s="173"/>
      <c r="L67" s="173"/>
      <c r="M67" s="173"/>
      <c r="N67" s="174"/>
    </row>
    <row r="68" spans="1:14" ht="15" customHeight="1">
      <c r="A68" s="134">
        <v>42</v>
      </c>
      <c r="B68" s="97"/>
      <c r="C68" s="83"/>
      <c r="D68" s="83"/>
      <c r="E68" s="97"/>
      <c r="F68" s="97"/>
      <c r="G68" s="97"/>
      <c r="H68" s="81"/>
      <c r="I68" s="132"/>
      <c r="J68" s="173"/>
      <c r="K68" s="173"/>
      <c r="L68" s="173"/>
      <c r="M68" s="173"/>
      <c r="N68" s="174"/>
    </row>
    <row r="69" spans="1:14" ht="15" customHeight="1">
      <c r="A69" s="134">
        <v>43</v>
      </c>
      <c r="B69" s="97"/>
      <c r="C69" s="83"/>
      <c r="D69" s="83"/>
      <c r="E69" s="160"/>
      <c r="F69" s="97"/>
      <c r="G69" s="97"/>
      <c r="H69" s="81"/>
      <c r="I69" s="81"/>
      <c r="J69" s="173"/>
      <c r="K69" s="173"/>
      <c r="L69" s="173"/>
      <c r="M69" s="173"/>
      <c r="N69" s="174"/>
    </row>
    <row r="70" spans="1:14" ht="15" customHeight="1">
      <c r="A70" s="134">
        <v>44</v>
      </c>
      <c r="B70" s="97"/>
      <c r="C70" s="161"/>
      <c r="D70" s="161"/>
      <c r="E70" s="160"/>
      <c r="F70" s="97"/>
      <c r="G70" s="97"/>
      <c r="H70" s="81"/>
      <c r="I70" s="148"/>
      <c r="J70" s="173"/>
      <c r="K70" s="173"/>
      <c r="L70" s="173"/>
      <c r="M70" s="173"/>
      <c r="N70" s="174"/>
    </row>
    <row r="71" spans="1:14" ht="15" customHeight="1">
      <c r="A71" s="134">
        <v>45</v>
      </c>
      <c r="B71" s="97"/>
      <c r="C71" s="98"/>
      <c r="D71" s="98"/>
      <c r="E71" s="99"/>
      <c r="F71" s="97"/>
      <c r="G71" s="97"/>
      <c r="H71" s="81"/>
      <c r="I71" s="148"/>
      <c r="J71" s="173"/>
      <c r="K71" s="173"/>
      <c r="L71" s="173"/>
      <c r="M71" s="173"/>
      <c r="N71" s="174"/>
    </row>
    <row r="72" spans="1:14" s="183" customFormat="1" ht="15" customHeight="1">
      <c r="A72" s="134">
        <v>46</v>
      </c>
      <c r="B72" s="176"/>
      <c r="C72" s="177"/>
      <c r="D72" s="177"/>
      <c r="E72" s="178"/>
      <c r="F72" s="176"/>
      <c r="G72" s="178"/>
      <c r="H72" s="179"/>
      <c r="I72" s="180"/>
      <c r="J72" s="181"/>
      <c r="K72" s="181"/>
      <c r="L72" s="181"/>
      <c r="M72" s="181"/>
      <c r="N72" s="182"/>
    </row>
    <row r="73" spans="1:14" s="183" customFormat="1" ht="15" customHeight="1">
      <c r="A73" s="134">
        <v>47</v>
      </c>
      <c r="B73" s="176"/>
      <c r="C73" s="177"/>
      <c r="D73" s="177"/>
      <c r="E73" s="178"/>
      <c r="F73" s="176"/>
      <c r="G73" s="178"/>
      <c r="H73" s="179"/>
      <c r="I73" s="180"/>
      <c r="J73" s="181"/>
      <c r="K73" s="181"/>
      <c r="L73" s="181"/>
      <c r="M73" s="181"/>
      <c r="N73" s="182"/>
    </row>
    <row r="74" spans="1:14" s="183" customFormat="1" ht="15" customHeight="1">
      <c r="A74" s="134">
        <v>48</v>
      </c>
      <c r="B74" s="176"/>
      <c r="C74" s="177"/>
      <c r="D74" s="177"/>
      <c r="E74" s="178"/>
      <c r="F74" s="176"/>
      <c r="G74" s="178"/>
      <c r="H74" s="179"/>
      <c r="I74" s="180"/>
      <c r="J74" s="181"/>
      <c r="K74" s="181"/>
      <c r="L74" s="181"/>
      <c r="M74" s="181"/>
      <c r="N74" s="182"/>
    </row>
    <row r="75" spans="1:14" ht="15" customHeight="1">
      <c r="A75" s="134">
        <v>49</v>
      </c>
      <c r="B75" s="97"/>
      <c r="C75" s="98"/>
      <c r="D75" s="98"/>
      <c r="E75" s="99"/>
      <c r="F75" s="97"/>
      <c r="G75" s="99"/>
      <c r="H75" s="159"/>
      <c r="I75" s="148"/>
      <c r="J75" s="184"/>
      <c r="K75" s="184"/>
      <c r="L75" s="184"/>
      <c r="M75" s="184"/>
      <c r="N75" s="174"/>
    </row>
    <row r="76" spans="1:14" ht="15">
      <c r="A76" s="134">
        <v>50</v>
      </c>
      <c r="B76" s="97"/>
      <c r="C76" s="98"/>
      <c r="D76" s="98"/>
      <c r="E76" s="99"/>
      <c r="F76" s="97"/>
      <c r="G76" s="99"/>
      <c r="H76" s="159"/>
      <c r="I76" s="148"/>
      <c r="J76" s="46"/>
      <c r="K76" s="46"/>
      <c r="L76" s="163"/>
      <c r="M76" s="16"/>
      <c r="N76" s="19"/>
    </row>
    <row r="77" spans="1:14" ht="15">
      <c r="A77" s="134">
        <v>51</v>
      </c>
      <c r="B77" s="164"/>
      <c r="C77" s="165"/>
      <c r="D77" s="165"/>
      <c r="E77" s="166"/>
      <c r="F77" s="97"/>
      <c r="G77" s="166"/>
      <c r="H77" s="159"/>
      <c r="I77" s="167"/>
      <c r="J77" s="104"/>
      <c r="K77" s="104"/>
      <c r="L77" s="168"/>
      <c r="M77" s="82"/>
      <c r="N77" s="81"/>
    </row>
    <row r="78" spans="1:14" ht="15">
      <c r="A78" s="134">
        <v>52</v>
      </c>
      <c r="B78" s="164"/>
      <c r="C78" s="165"/>
      <c r="D78" s="165"/>
      <c r="E78" s="166"/>
      <c r="F78" s="97"/>
      <c r="G78" s="166"/>
      <c r="H78" s="159"/>
      <c r="I78" s="167"/>
      <c r="J78" s="104"/>
      <c r="K78" s="104"/>
      <c r="L78" s="168"/>
      <c r="M78" s="82"/>
      <c r="N78" s="81"/>
    </row>
    <row r="79" spans="1:14" ht="15">
      <c r="A79" s="134">
        <v>53</v>
      </c>
      <c r="B79" s="164"/>
      <c r="C79" s="98"/>
      <c r="D79" s="98"/>
      <c r="E79" s="99"/>
      <c r="F79" s="97"/>
      <c r="G79" s="166"/>
      <c r="H79" s="159"/>
      <c r="I79" s="148"/>
      <c r="J79" s="104"/>
      <c r="K79" s="104"/>
      <c r="L79" s="168"/>
      <c r="M79" s="82"/>
      <c r="N79" s="81"/>
    </row>
    <row r="80" spans="1:14" ht="15">
      <c r="A80" s="134">
        <v>54</v>
      </c>
      <c r="B80" s="164"/>
      <c r="C80" s="165"/>
      <c r="D80" s="165"/>
      <c r="E80" s="166"/>
      <c r="F80" s="97"/>
      <c r="G80" s="166"/>
      <c r="H80" s="159"/>
      <c r="I80" s="167"/>
      <c r="J80" s="104"/>
      <c r="K80" s="104"/>
      <c r="L80" s="168"/>
      <c r="M80" s="82"/>
      <c r="N80" s="81"/>
    </row>
    <row r="81" spans="1:14" ht="15">
      <c r="A81" s="134">
        <v>55</v>
      </c>
      <c r="B81" s="164"/>
      <c r="C81" s="165"/>
      <c r="D81" s="165"/>
      <c r="E81" s="166"/>
      <c r="F81" s="97"/>
      <c r="G81" s="166"/>
      <c r="H81" s="159"/>
      <c r="I81" s="167"/>
      <c r="J81" s="104"/>
      <c r="K81" s="104"/>
      <c r="L81" s="168"/>
      <c r="M81" s="82"/>
      <c r="N81" s="81"/>
    </row>
    <row r="82" spans="1:14" ht="15">
      <c r="A82" s="134">
        <v>56</v>
      </c>
      <c r="B82" s="164"/>
      <c r="C82" s="83"/>
      <c r="D82" s="83"/>
      <c r="E82" s="97"/>
      <c r="F82" s="97"/>
      <c r="G82" s="166"/>
      <c r="H82" s="159"/>
      <c r="I82" s="148"/>
      <c r="J82" s="46"/>
      <c r="K82" s="46"/>
      <c r="L82" s="163"/>
      <c r="M82" s="16"/>
      <c r="N82" s="19"/>
    </row>
    <row r="83" spans="1:14" ht="15">
      <c r="A83" s="134">
        <v>57</v>
      </c>
      <c r="B83" s="164"/>
      <c r="C83" s="83"/>
      <c r="D83" s="83"/>
      <c r="E83" s="97"/>
      <c r="F83" s="97"/>
      <c r="G83" s="166"/>
      <c r="H83" s="159"/>
      <c r="I83" s="148"/>
      <c r="J83" s="46"/>
      <c r="K83" s="46"/>
      <c r="L83" s="4"/>
      <c r="M83" s="16"/>
      <c r="N83" s="19"/>
    </row>
    <row r="84" spans="1:14" ht="15.75" customHeight="1">
      <c r="A84" s="134">
        <v>58</v>
      </c>
      <c r="B84" s="164"/>
      <c r="C84" s="98"/>
      <c r="D84" s="98"/>
      <c r="E84" s="99"/>
      <c r="F84" s="97"/>
      <c r="G84" s="166"/>
      <c r="H84" s="159"/>
      <c r="I84" s="148"/>
      <c r="J84" s="169"/>
      <c r="K84" s="169"/>
      <c r="L84" s="170"/>
      <c r="M84" s="16"/>
      <c r="N84" s="19"/>
    </row>
    <row r="85" spans="1:14" ht="15.75" customHeight="1">
      <c r="A85" s="134">
        <v>59</v>
      </c>
      <c r="B85" s="146"/>
      <c r="C85" s="161"/>
      <c r="D85" s="161"/>
      <c r="E85" s="160"/>
      <c r="F85" s="17"/>
      <c r="G85" s="97"/>
      <c r="H85" s="162"/>
      <c r="I85" s="148"/>
      <c r="J85" s="149"/>
      <c r="K85" s="149"/>
      <c r="L85" s="149"/>
      <c r="M85" s="82"/>
      <c r="N85" s="81"/>
    </row>
    <row r="86" spans="1:14" ht="15.75" customHeight="1">
      <c r="A86" s="134">
        <v>60</v>
      </c>
      <c r="B86" s="146"/>
      <c r="C86" s="101"/>
      <c r="D86" s="18"/>
      <c r="E86" s="17"/>
      <c r="F86" s="17"/>
      <c r="G86" s="97"/>
      <c r="H86" s="162"/>
      <c r="I86" s="131"/>
      <c r="J86" s="149"/>
      <c r="K86" s="149"/>
      <c r="L86" s="149"/>
      <c r="M86" s="82"/>
      <c r="N86" s="81"/>
    </row>
    <row r="87" spans="1:14" ht="15.75" customHeight="1">
      <c r="A87" s="134">
        <v>61</v>
      </c>
      <c r="B87" s="146"/>
      <c r="C87" s="18"/>
      <c r="D87" s="18"/>
      <c r="E87" s="17"/>
      <c r="F87" s="17"/>
      <c r="G87" s="97"/>
      <c r="H87" s="162"/>
      <c r="I87" s="131"/>
      <c r="J87" s="149"/>
      <c r="K87" s="149"/>
      <c r="L87" s="149"/>
      <c r="M87" s="82"/>
      <c r="N87" s="81"/>
    </row>
    <row r="88" spans="1:14" ht="15.75" customHeight="1">
      <c r="A88" s="134">
        <v>62</v>
      </c>
      <c r="B88" s="146"/>
      <c r="C88" s="18"/>
      <c r="D88" s="18"/>
      <c r="E88" s="97"/>
      <c r="F88" s="17"/>
      <c r="G88" s="97"/>
      <c r="H88" s="162"/>
      <c r="I88" s="132"/>
      <c r="J88" s="149"/>
      <c r="K88" s="149"/>
      <c r="L88" s="149"/>
      <c r="M88" s="82"/>
      <c r="N88" s="81"/>
    </row>
    <row r="89" spans="1:14" ht="15.75" customHeight="1">
      <c r="A89" s="134">
        <v>63</v>
      </c>
      <c r="B89" s="146"/>
      <c r="C89" s="83"/>
      <c r="D89" s="83"/>
      <c r="E89" s="97"/>
      <c r="F89" s="17"/>
      <c r="G89" s="97"/>
      <c r="H89" s="81"/>
      <c r="I89" s="132"/>
      <c r="J89" s="149"/>
      <c r="K89" s="149"/>
      <c r="L89" s="149"/>
      <c r="M89" s="82"/>
      <c r="N89" s="81"/>
    </row>
    <row r="90" spans="1:14" ht="15.75" customHeight="1">
      <c r="A90" s="134">
        <v>64</v>
      </c>
      <c r="B90" s="146"/>
      <c r="C90" s="83"/>
      <c r="D90" s="83"/>
      <c r="E90" s="97"/>
      <c r="F90" s="17"/>
      <c r="G90" s="97"/>
      <c r="H90" s="81"/>
      <c r="I90" s="171"/>
      <c r="J90" s="149"/>
      <c r="K90" s="149"/>
      <c r="L90" s="149"/>
      <c r="M90" s="82"/>
      <c r="N90" s="81"/>
    </row>
    <row r="91" spans="1:14" ht="15">
      <c r="A91" s="47"/>
      <c r="B91" s="141" t="s">
        <v>14</v>
      </c>
      <c r="C91" s="142">
        <f>SUM(C60:C90)</f>
        <v>9101.1</v>
      </c>
      <c r="D91" s="142">
        <f>SUM(D60:D90)</f>
        <v>9101.1</v>
      </c>
      <c r="E91" s="143"/>
      <c r="F91" s="144"/>
      <c r="G91" s="104"/>
      <c r="H91" s="134"/>
      <c r="I91" s="134"/>
      <c r="J91" s="135"/>
      <c r="K91" s="134"/>
      <c r="L91" s="135"/>
      <c r="M91" s="134"/>
      <c r="N91" s="145"/>
    </row>
    <row r="92" spans="1:14" ht="15">
      <c r="A92" s="47"/>
      <c r="B92" s="139" t="s">
        <v>19</v>
      </c>
      <c r="C92" s="140">
        <f>C39</f>
        <v>80923.8</v>
      </c>
      <c r="D92" s="140">
        <f>D39</f>
        <v>80923.8</v>
      </c>
      <c r="E92" s="49"/>
      <c r="F92" s="118"/>
      <c r="G92" s="8"/>
      <c r="H92" s="9"/>
      <c r="I92" s="9"/>
      <c r="J92" s="8"/>
      <c r="K92" s="8"/>
      <c r="L92" s="8"/>
      <c r="M92" s="9"/>
      <c r="N92" s="9"/>
    </row>
    <row r="93" spans="1:14" ht="15">
      <c r="A93" s="47"/>
      <c r="B93" s="50" t="s">
        <v>15</v>
      </c>
      <c r="C93" s="51">
        <f>SUM(C91:C92)</f>
        <v>90024.900000000009</v>
      </c>
      <c r="D93" s="51">
        <f>SUM(D91:D92)</f>
        <v>90024.900000000009</v>
      </c>
      <c r="E93" s="49"/>
      <c r="F93" s="118"/>
      <c r="G93" s="8"/>
      <c r="H93" s="9"/>
      <c r="I93" s="9"/>
      <c r="J93" s="8"/>
      <c r="K93" s="8"/>
      <c r="L93" s="8"/>
      <c r="N93" s="9"/>
    </row>
    <row r="94" spans="1:14">
      <c r="A94" s="52"/>
      <c r="B94" s="53"/>
      <c r="C94" s="54"/>
      <c r="D94" s="54"/>
      <c r="E94" s="55"/>
      <c r="F94" s="119"/>
      <c r="G94" s="39"/>
      <c r="H94" s="39"/>
      <c r="I94" s="39"/>
      <c r="J94" s="39"/>
      <c r="K94" s="39"/>
      <c r="L94" s="39"/>
      <c r="M94" s="39"/>
      <c r="N94" s="39"/>
    </row>
    <row r="95" spans="1:14">
      <c r="A95" s="52"/>
      <c r="B95" s="53"/>
      <c r="C95" s="54"/>
      <c r="D95" s="54"/>
      <c r="E95" s="55"/>
      <c r="F95" s="119"/>
      <c r="G95" s="56" t="s">
        <v>20</v>
      </c>
      <c r="H95" s="39"/>
      <c r="I95" s="239" t="s">
        <v>21</v>
      </c>
      <c r="J95" s="239"/>
      <c r="K95" s="239"/>
      <c r="L95" s="239"/>
      <c r="M95" s="239"/>
      <c r="N95" s="39"/>
    </row>
    <row r="96" spans="1:14">
      <c r="A96" s="52"/>
      <c r="B96" s="53"/>
      <c r="C96" s="54"/>
      <c r="D96" s="54"/>
      <c r="E96" s="55"/>
      <c r="F96" s="119"/>
      <c r="G96" s="39"/>
      <c r="H96" s="39"/>
      <c r="I96" s="39"/>
      <c r="J96" s="39"/>
      <c r="K96" s="39"/>
      <c r="L96" s="39"/>
      <c r="M96" s="39"/>
      <c r="N96" s="39"/>
    </row>
    <row r="97" spans="1:21">
      <c r="A97" s="240">
        <v>2</v>
      </c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52"/>
      <c r="P97" s="52"/>
      <c r="Q97" s="52"/>
      <c r="R97" s="52"/>
      <c r="S97" s="52"/>
      <c r="T97" s="52"/>
      <c r="U97" s="52"/>
    </row>
    <row r="98" spans="1:2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52"/>
      <c r="P98" s="52"/>
      <c r="Q98" s="52"/>
      <c r="R98" s="52"/>
      <c r="S98" s="52"/>
      <c r="T98" s="52"/>
      <c r="U98" s="52"/>
    </row>
    <row r="99" spans="1:2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52"/>
      <c r="P99" s="52"/>
      <c r="Q99" s="52"/>
      <c r="R99" s="52"/>
      <c r="S99" s="52"/>
      <c r="T99" s="52"/>
      <c r="U99" s="52"/>
    </row>
    <row r="100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52"/>
      <c r="P105" s="52"/>
      <c r="Q105" s="52"/>
      <c r="R105" s="52"/>
      <c r="S105" s="52"/>
      <c r="T105" s="52"/>
      <c r="U105" s="52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52"/>
      <c r="P106" s="52"/>
      <c r="Q106" s="52"/>
      <c r="R106" s="52"/>
      <c r="S106" s="52"/>
      <c r="T106" s="52"/>
      <c r="U106" s="52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52"/>
      <c r="P107" s="52"/>
      <c r="Q107" s="52"/>
      <c r="R107" s="52"/>
      <c r="S107" s="52"/>
      <c r="T107" s="52"/>
      <c r="U107" s="52"/>
    </row>
    <row r="108" spans="1:21">
      <c r="A108" s="39"/>
      <c r="B108" s="39"/>
      <c r="C108" s="39"/>
      <c r="D108" s="39"/>
      <c r="E108" s="39"/>
      <c r="F108" s="120"/>
      <c r="G108" s="39"/>
      <c r="H108" s="39"/>
      <c r="I108" s="39"/>
      <c r="J108" s="39"/>
      <c r="K108" s="39"/>
      <c r="L108" s="39"/>
      <c r="M108" s="39"/>
      <c r="N108" s="39"/>
      <c r="O108" s="52"/>
      <c r="P108" s="52"/>
      <c r="Q108" s="52"/>
      <c r="R108" s="52"/>
      <c r="S108" s="52"/>
      <c r="T108" s="52"/>
      <c r="U108" s="52"/>
    </row>
    <row r="109" spans="1:21">
      <c r="A109" s="52"/>
      <c r="B109" s="6">
        <v>5</v>
      </c>
      <c r="C109" s="54"/>
      <c r="D109" s="54"/>
      <c r="E109" s="55"/>
      <c r="F109" s="119"/>
      <c r="G109" s="39"/>
      <c r="H109" s="39"/>
      <c r="I109" s="39"/>
      <c r="J109" s="39"/>
      <c r="K109" s="39"/>
      <c r="L109" s="39"/>
      <c r="M109" s="39"/>
      <c r="N109" s="39"/>
    </row>
    <row r="110" spans="1:21">
      <c r="A110" s="6"/>
      <c r="B110" s="6" t="s">
        <v>1</v>
      </c>
      <c r="C110" s="57"/>
      <c r="D110" s="57"/>
      <c r="E110" s="11"/>
      <c r="F110" s="121"/>
      <c r="G110" s="52"/>
      <c r="H110" s="39"/>
      <c r="I110" s="39"/>
      <c r="J110" s="52"/>
      <c r="K110" s="52"/>
      <c r="L110" s="52"/>
      <c r="M110" s="72"/>
      <c r="N110" s="72"/>
    </row>
    <row r="111" spans="1:21">
      <c r="A111" s="5"/>
      <c r="C111" s="57"/>
      <c r="D111" s="57"/>
      <c r="E111" s="11"/>
      <c r="F111" s="121"/>
      <c r="G111" s="10" t="s">
        <v>0</v>
      </c>
      <c r="H111" s="11"/>
      <c r="I111" s="11"/>
      <c r="J111" s="11"/>
      <c r="K111" s="11"/>
      <c r="L111" s="11"/>
      <c r="M111" s="11"/>
      <c r="N111" s="11"/>
    </row>
    <row r="112" spans="1:21">
      <c r="A112" s="11"/>
      <c r="B112" s="58"/>
      <c r="C112" s="57"/>
      <c r="D112" s="57"/>
      <c r="E112" s="11"/>
      <c r="F112" s="121"/>
      <c r="G112" s="235" t="s">
        <v>28</v>
      </c>
      <c r="H112" s="235"/>
      <c r="I112" s="235"/>
      <c r="J112" s="235"/>
      <c r="K112" s="11"/>
      <c r="L112" s="11"/>
      <c r="M112" s="39"/>
      <c r="N112" s="39"/>
    </row>
    <row r="113" spans="1:14">
      <c r="A113" s="11"/>
      <c r="B113" s="58"/>
      <c r="C113" s="57"/>
      <c r="D113" s="57"/>
      <c r="E113" s="11"/>
      <c r="F113" s="121"/>
      <c r="G113" s="10"/>
      <c r="H113" s="10"/>
      <c r="I113" s="10"/>
      <c r="J113" s="10"/>
      <c r="K113" s="11"/>
      <c r="L113" s="11"/>
      <c r="M113" s="39"/>
      <c r="N113" s="39"/>
    </row>
    <row r="114" spans="1:14" ht="34.5" customHeight="1">
      <c r="A114" s="14"/>
      <c r="B114" s="106" t="s">
        <v>2</v>
      </c>
      <c r="C114" s="107" t="s">
        <v>3</v>
      </c>
      <c r="D114" s="107" t="s">
        <v>4</v>
      </c>
      <c r="E114" s="241" t="s">
        <v>18</v>
      </c>
      <c r="F114" s="241"/>
      <c r="G114" s="106" t="s">
        <v>6</v>
      </c>
      <c r="H114" s="108" t="s">
        <v>7</v>
      </c>
      <c r="I114" s="108" t="s">
        <v>8</v>
      </c>
      <c r="J114" s="108" t="s">
        <v>9</v>
      </c>
      <c r="K114" s="108" t="s">
        <v>10</v>
      </c>
      <c r="L114" s="108" t="s">
        <v>11</v>
      </c>
      <c r="M114" s="108" t="s">
        <v>12</v>
      </c>
      <c r="N114" s="108" t="s">
        <v>13</v>
      </c>
    </row>
    <row r="115" spans="1:14" ht="15.75" customHeight="1">
      <c r="A115" s="134">
        <v>67</v>
      </c>
      <c r="B115" s="146"/>
      <c r="C115" s="147"/>
      <c r="D115" s="147"/>
      <c r="E115" s="95"/>
      <c r="F115" s="17"/>
      <c r="G115" s="97"/>
      <c r="H115" s="81"/>
      <c r="I115" s="148"/>
      <c r="J115" s="149"/>
      <c r="K115" s="149"/>
      <c r="L115" s="149"/>
      <c r="M115" s="82"/>
      <c r="N115" s="81"/>
    </row>
    <row r="116" spans="1:14" ht="15.75" customHeight="1">
      <c r="A116" s="134">
        <v>68</v>
      </c>
      <c r="B116" s="146"/>
      <c r="C116" s="147"/>
      <c r="D116" s="147"/>
      <c r="E116" s="95"/>
      <c r="F116" s="17"/>
      <c r="G116" s="17"/>
      <c r="H116" s="81"/>
      <c r="I116" s="148"/>
      <c r="J116" s="149"/>
      <c r="K116" s="149"/>
      <c r="L116" s="149"/>
      <c r="M116" s="82"/>
      <c r="N116" s="81"/>
    </row>
    <row r="117" spans="1:14" ht="15.75" customHeight="1">
      <c r="A117" s="134">
        <v>69</v>
      </c>
      <c r="B117" s="146"/>
      <c r="C117" s="18"/>
      <c r="D117" s="18"/>
      <c r="E117" s="17"/>
      <c r="F117" s="17"/>
      <c r="G117" s="17"/>
      <c r="H117" s="81"/>
      <c r="I117" s="102"/>
      <c r="J117" s="149"/>
      <c r="K117" s="149"/>
      <c r="L117" s="149"/>
      <c r="M117" s="82"/>
      <c r="N117" s="81"/>
    </row>
    <row r="118" spans="1:14" ht="15.75" customHeight="1">
      <c r="A118" s="134">
        <v>70</v>
      </c>
      <c r="B118" s="146"/>
      <c r="C118" s="18"/>
      <c r="D118" s="18"/>
      <c r="E118" s="17"/>
      <c r="F118" s="17"/>
      <c r="G118" s="17"/>
      <c r="H118" s="19"/>
      <c r="I118" s="131"/>
      <c r="J118" s="149"/>
      <c r="K118" s="149"/>
      <c r="L118" s="149"/>
      <c r="M118" s="82"/>
      <c r="N118" s="81"/>
    </row>
    <row r="119" spans="1:14" ht="15.75" customHeight="1">
      <c r="A119" s="134">
        <v>71</v>
      </c>
      <c r="B119" s="146"/>
      <c r="C119" s="150"/>
      <c r="D119" s="150"/>
      <c r="E119" s="151"/>
      <c r="F119" s="17"/>
      <c r="G119" s="17"/>
      <c r="H119" s="152"/>
      <c r="I119" s="153"/>
      <c r="J119" s="149"/>
      <c r="K119" s="149"/>
      <c r="L119" s="149"/>
      <c r="M119" s="82"/>
      <c r="N119" s="81"/>
    </row>
    <row r="120" spans="1:14" ht="15.75" customHeight="1">
      <c r="A120" s="134">
        <v>72</v>
      </c>
      <c r="B120" s="154"/>
      <c r="C120" s="155"/>
      <c r="D120" s="155"/>
      <c r="E120" s="154"/>
      <c r="F120" s="154"/>
      <c r="G120" s="154"/>
      <c r="H120" s="156"/>
      <c r="I120" s="157"/>
      <c r="J120" s="149"/>
      <c r="K120" s="149"/>
      <c r="L120" s="149"/>
      <c r="M120" s="82"/>
      <c r="N120" s="81"/>
    </row>
    <row r="121" spans="1:14" ht="15.75" customHeight="1">
      <c r="A121" s="126">
        <v>73</v>
      </c>
      <c r="B121" s="97"/>
      <c r="C121" s="83"/>
      <c r="D121" s="83"/>
      <c r="E121" s="97"/>
      <c r="F121" s="154"/>
      <c r="G121" s="154"/>
      <c r="H121" s="81"/>
      <c r="I121" s="158"/>
      <c r="J121" s="149"/>
      <c r="K121" s="149"/>
      <c r="L121" s="149"/>
      <c r="M121" s="82"/>
      <c r="N121" s="81"/>
    </row>
    <row r="122" spans="1:14" ht="15.75" customHeight="1">
      <c r="A122" s="126">
        <v>74</v>
      </c>
      <c r="B122" s="97"/>
      <c r="C122" s="83"/>
      <c r="D122" s="83"/>
      <c r="E122" s="97"/>
      <c r="F122" s="154"/>
      <c r="G122" s="154"/>
      <c r="H122" s="81"/>
      <c r="I122" s="158"/>
      <c r="J122" s="149"/>
      <c r="K122" s="149"/>
      <c r="L122" s="149"/>
      <c r="M122" s="82"/>
      <c r="N122" s="81"/>
    </row>
    <row r="123" spans="1:14" ht="15.75" customHeight="1">
      <c r="A123" s="126">
        <v>75</v>
      </c>
      <c r="B123" s="97"/>
      <c r="C123" s="83"/>
      <c r="D123" s="83"/>
      <c r="E123" s="97"/>
      <c r="F123" s="154"/>
      <c r="G123" s="154"/>
      <c r="H123" s="81"/>
      <c r="I123" s="158"/>
      <c r="J123" s="149"/>
      <c r="K123" s="149"/>
      <c r="L123" s="149"/>
      <c r="M123" s="82"/>
      <c r="N123" s="81"/>
    </row>
    <row r="124" spans="1:14" ht="15.75" customHeight="1">
      <c r="A124" s="126">
        <v>76</v>
      </c>
      <c r="B124" s="97"/>
      <c r="C124" s="83"/>
      <c r="D124" s="83"/>
      <c r="E124" s="97"/>
      <c r="F124" s="154"/>
      <c r="G124" s="97"/>
      <c r="H124" s="81"/>
      <c r="I124" s="158"/>
      <c r="J124" s="149"/>
      <c r="K124" s="149"/>
      <c r="L124" s="149"/>
      <c r="M124" s="82"/>
      <c r="N124" s="81"/>
    </row>
    <row r="125" spans="1:14" ht="15.75" customHeight="1">
      <c r="A125" s="126">
        <v>77</v>
      </c>
      <c r="B125" s="97"/>
      <c r="C125" s="83"/>
      <c r="D125" s="83"/>
      <c r="E125" s="97"/>
      <c r="F125" s="154"/>
      <c r="G125" s="97"/>
      <c r="H125" s="81"/>
      <c r="I125" s="158"/>
      <c r="J125" s="149"/>
      <c r="K125" s="149"/>
      <c r="L125" s="149"/>
      <c r="M125" s="82"/>
      <c r="N125" s="81"/>
    </row>
    <row r="126" spans="1:14" ht="15.75" customHeight="1">
      <c r="A126" s="126">
        <v>78</v>
      </c>
      <c r="B126" s="97"/>
      <c r="C126" s="83"/>
      <c r="D126" s="83"/>
      <c r="E126" s="97"/>
      <c r="F126" s="154"/>
      <c r="G126" s="97"/>
      <c r="H126" s="81"/>
      <c r="I126" s="158"/>
      <c r="J126" s="149"/>
      <c r="K126" s="149"/>
      <c r="L126" s="149"/>
      <c r="M126" s="82"/>
      <c r="N126" s="81"/>
    </row>
    <row r="127" spans="1:14" ht="15.75" customHeight="1">
      <c r="A127" s="126">
        <v>79</v>
      </c>
      <c r="B127" s="97"/>
      <c r="C127" s="83"/>
      <c r="D127" s="83"/>
      <c r="E127" s="97"/>
      <c r="F127" s="154"/>
      <c r="G127" s="97"/>
      <c r="H127" s="81"/>
      <c r="I127" s="158"/>
      <c r="J127" s="149"/>
      <c r="K127" s="149"/>
      <c r="L127" s="149"/>
      <c r="M127" s="82"/>
      <c r="N127" s="81"/>
    </row>
    <row r="128" spans="1:14" ht="15.75" customHeight="1">
      <c r="A128" s="126">
        <v>80</v>
      </c>
      <c r="B128" s="97"/>
      <c r="C128" s="83"/>
      <c r="D128" s="83"/>
      <c r="E128" s="97"/>
      <c r="F128" s="97"/>
      <c r="G128" s="97"/>
      <c r="H128" s="81"/>
      <c r="I128" s="158"/>
      <c r="J128" s="149"/>
      <c r="K128" s="149"/>
      <c r="L128" s="149"/>
      <c r="M128" s="82"/>
      <c r="N128" s="81"/>
    </row>
    <row r="129" spans="1:14" ht="15.75" customHeight="1">
      <c r="A129" s="126">
        <v>81</v>
      </c>
      <c r="B129" s="97"/>
      <c r="C129" s="83"/>
      <c r="D129" s="83"/>
      <c r="E129" s="97"/>
      <c r="F129" s="97"/>
      <c r="G129" s="97"/>
      <c r="H129" s="81"/>
      <c r="I129" s="158"/>
      <c r="J129" s="149"/>
      <c r="K129" s="149"/>
      <c r="L129" s="149"/>
      <c r="M129" s="82"/>
      <c r="N129" s="81"/>
    </row>
    <row r="130" spans="1:14" ht="15.75" customHeight="1">
      <c r="A130" s="126">
        <v>82</v>
      </c>
      <c r="B130" s="97"/>
      <c r="C130" s="172"/>
      <c r="D130" s="172"/>
      <c r="E130" s="97"/>
      <c r="F130" s="97"/>
      <c r="G130" s="97"/>
      <c r="H130" s="81"/>
      <c r="I130" s="158"/>
      <c r="J130" s="149"/>
      <c r="K130" s="149"/>
      <c r="L130" s="149"/>
      <c r="M130" s="82"/>
      <c r="N130" s="81"/>
    </row>
    <row r="131" spans="1:14" ht="15">
      <c r="A131" s="126">
        <v>84</v>
      </c>
      <c r="B131" s="97"/>
      <c r="C131" s="101"/>
      <c r="D131" s="101"/>
      <c r="E131" s="97"/>
      <c r="F131" s="97"/>
      <c r="G131" s="97"/>
      <c r="H131" s="81"/>
      <c r="I131" s="132"/>
      <c r="J131" s="104"/>
      <c r="K131" s="104"/>
      <c r="L131" s="104"/>
      <c r="M131" s="82"/>
      <c r="N131" s="81"/>
    </row>
    <row r="132" spans="1:14" ht="15">
      <c r="A132" s="105">
        <v>85</v>
      </c>
      <c r="B132" s="97"/>
      <c r="C132" s="101"/>
      <c r="D132" s="101"/>
      <c r="E132" s="17"/>
      <c r="F132" s="97"/>
      <c r="G132" s="97"/>
      <c r="H132" s="19"/>
      <c r="I132" s="131"/>
      <c r="J132" s="46"/>
      <c r="K132" s="46"/>
      <c r="L132" s="46"/>
      <c r="M132" s="16"/>
      <c r="N132" s="19"/>
    </row>
    <row r="133" spans="1:14" ht="15">
      <c r="A133" s="126">
        <v>86</v>
      </c>
      <c r="B133" s="97"/>
      <c r="C133" s="101"/>
      <c r="D133" s="101"/>
      <c r="E133" s="97"/>
      <c r="F133" s="97"/>
      <c r="G133" s="97"/>
      <c r="H133" s="19"/>
      <c r="I133" s="132"/>
      <c r="J133" s="104"/>
      <c r="K133" s="104"/>
      <c r="L133" s="104"/>
      <c r="M133" s="82"/>
      <c r="N133" s="81"/>
    </row>
    <row r="134" spans="1:14" ht="15">
      <c r="A134" s="105">
        <v>87</v>
      </c>
      <c r="B134" s="97"/>
      <c r="C134" s="101"/>
      <c r="D134" s="101"/>
      <c r="E134" s="97"/>
      <c r="F134" s="97"/>
      <c r="G134" s="97"/>
      <c r="H134" s="19"/>
      <c r="I134" s="132"/>
      <c r="J134" s="104"/>
      <c r="K134" s="104"/>
      <c r="L134" s="104"/>
      <c r="M134" s="82"/>
      <c r="N134" s="81"/>
    </row>
    <row r="135" spans="1:14" ht="15">
      <c r="A135" s="126">
        <v>88</v>
      </c>
      <c r="B135" s="97"/>
      <c r="C135" s="101"/>
      <c r="D135" s="101"/>
      <c r="E135" s="97"/>
      <c r="F135" s="97"/>
      <c r="G135" s="97"/>
      <c r="H135" s="19"/>
      <c r="I135" s="132"/>
      <c r="J135" s="104"/>
      <c r="K135" s="104"/>
      <c r="L135" s="104"/>
      <c r="M135" s="82"/>
      <c r="N135" s="81"/>
    </row>
    <row r="136" spans="1:14" ht="15">
      <c r="A136" s="105">
        <v>89</v>
      </c>
      <c r="B136" s="97"/>
      <c r="C136" s="101"/>
      <c r="D136" s="101"/>
      <c r="E136" s="97"/>
      <c r="F136" s="97"/>
      <c r="G136" s="97"/>
      <c r="H136" s="19"/>
      <c r="I136" s="132"/>
      <c r="J136" s="104"/>
      <c r="K136" s="104"/>
      <c r="L136" s="104"/>
      <c r="M136" s="82"/>
      <c r="N136" s="81"/>
    </row>
    <row r="137" spans="1:14" ht="15">
      <c r="A137" s="126">
        <v>90</v>
      </c>
      <c r="B137" s="97"/>
      <c r="C137" s="101"/>
      <c r="D137" s="101"/>
      <c r="E137" s="97"/>
      <c r="F137" s="97"/>
      <c r="G137" s="104"/>
      <c r="H137" s="19"/>
      <c r="I137" s="132"/>
      <c r="J137" s="104"/>
      <c r="K137" s="104"/>
      <c r="L137" s="104"/>
      <c r="M137" s="82"/>
      <c r="N137" s="81"/>
    </row>
    <row r="138" spans="1:14" ht="15">
      <c r="A138" s="105">
        <v>91</v>
      </c>
      <c r="B138" s="97"/>
      <c r="C138" s="101"/>
      <c r="D138" s="101"/>
      <c r="E138" s="97"/>
      <c r="F138" s="97"/>
      <c r="G138" s="99"/>
      <c r="H138" s="81"/>
      <c r="I138" s="132"/>
      <c r="J138" s="104"/>
      <c r="K138" s="104"/>
      <c r="L138" s="104"/>
      <c r="M138" s="82"/>
      <c r="N138" s="81"/>
    </row>
    <row r="139" spans="1:14" ht="15">
      <c r="A139" s="126">
        <v>92</v>
      </c>
      <c r="B139" s="97"/>
      <c r="C139" s="101"/>
      <c r="D139" s="101"/>
      <c r="E139" s="97"/>
      <c r="F139" s="97"/>
      <c r="G139" s="99"/>
      <c r="H139" s="81"/>
      <c r="I139" s="132"/>
      <c r="J139" s="104"/>
      <c r="K139" s="104"/>
      <c r="L139" s="104"/>
      <c r="M139" s="82"/>
      <c r="N139" s="81"/>
    </row>
    <row r="140" spans="1:14" ht="15">
      <c r="A140" s="105">
        <v>93</v>
      </c>
      <c r="B140" s="97"/>
      <c r="C140" s="101"/>
      <c r="D140" s="101"/>
      <c r="E140" s="97"/>
      <c r="F140" s="97"/>
      <c r="G140" s="99"/>
      <c r="H140" s="81"/>
      <c r="I140" s="132"/>
      <c r="J140" s="104"/>
      <c r="K140" s="104"/>
      <c r="L140" s="104"/>
      <c r="M140" s="82"/>
      <c r="N140" s="81"/>
    </row>
    <row r="141" spans="1:14" ht="15">
      <c r="A141" s="126">
        <v>94</v>
      </c>
      <c r="B141" s="97"/>
      <c r="C141" s="101"/>
      <c r="D141" s="101"/>
      <c r="E141" s="97"/>
      <c r="F141" s="97"/>
      <c r="G141" s="99"/>
      <c r="H141" s="81"/>
      <c r="I141" s="133"/>
      <c r="J141" s="104"/>
      <c r="K141" s="104"/>
      <c r="L141" s="104"/>
      <c r="M141" s="82"/>
      <c r="N141" s="81"/>
    </row>
    <row r="142" spans="1:14" ht="15">
      <c r="A142" s="47"/>
      <c r="B142" s="48" t="s">
        <v>14</v>
      </c>
      <c r="C142" s="124">
        <f>SUM(C115:C138)</f>
        <v>0</v>
      </c>
      <c r="D142" s="124">
        <f>SUM(D115:D135)</f>
        <v>0</v>
      </c>
      <c r="E142" s="49"/>
      <c r="F142" s="118"/>
      <c r="G142" s="47"/>
      <c r="H142" s="68"/>
      <c r="I142" s="68"/>
      <c r="J142" s="47"/>
      <c r="K142" s="47"/>
      <c r="L142" s="47"/>
      <c r="M142" s="68"/>
      <c r="N142" s="68"/>
    </row>
    <row r="143" spans="1:14" ht="15">
      <c r="A143" s="47"/>
      <c r="B143" s="69" t="s">
        <v>19</v>
      </c>
      <c r="C143" s="51">
        <f>C93</f>
        <v>90024.900000000009</v>
      </c>
      <c r="D143" s="51">
        <f>D93</f>
        <v>90024.900000000009</v>
      </c>
      <c r="E143" s="49"/>
      <c r="F143" s="118"/>
      <c r="G143" s="47"/>
      <c r="H143" s="68"/>
      <c r="I143" s="68"/>
      <c r="J143" s="47"/>
      <c r="K143" s="47"/>
      <c r="L143" s="47"/>
      <c r="M143" s="68"/>
      <c r="N143" s="68"/>
    </row>
    <row r="144" spans="1:14" ht="15">
      <c r="A144" s="47"/>
      <c r="B144" s="50" t="s">
        <v>15</v>
      </c>
      <c r="C144" s="70">
        <f>SUM(C142:C143)</f>
        <v>90024.900000000009</v>
      </c>
      <c r="D144" s="70">
        <f>SUM(D142:D143)</f>
        <v>90024.900000000009</v>
      </c>
      <c r="E144" s="49"/>
      <c r="F144" s="118"/>
      <c r="G144" s="8"/>
      <c r="H144" s="68"/>
      <c r="I144" s="9"/>
      <c r="J144" s="8"/>
      <c r="K144" s="8"/>
      <c r="L144" s="8"/>
      <c r="M144" s="9"/>
      <c r="N144" s="9"/>
    </row>
    <row r="145" spans="1:15">
      <c r="A145" s="52"/>
      <c r="B145" s="52"/>
      <c r="C145" s="71"/>
      <c r="D145" s="71"/>
      <c r="E145" s="52"/>
      <c r="F145" s="122"/>
      <c r="G145" s="8"/>
      <c r="H145" s="9"/>
      <c r="I145" s="9"/>
      <c r="J145" s="8"/>
      <c r="K145" s="8"/>
      <c r="L145" s="8"/>
      <c r="M145" s="9"/>
      <c r="N145" s="9"/>
    </row>
    <row r="146" spans="1:15">
      <c r="A146" s="52"/>
      <c r="B146" s="52"/>
      <c r="C146" s="71"/>
      <c r="D146" s="71"/>
      <c r="E146" s="52"/>
      <c r="F146" s="122"/>
      <c r="G146" s="56" t="s">
        <v>20</v>
      </c>
      <c r="H146" s="39"/>
      <c r="I146" s="239" t="s">
        <v>21</v>
      </c>
      <c r="J146" s="239"/>
      <c r="K146" s="239"/>
      <c r="L146" s="239"/>
      <c r="M146" s="239"/>
      <c r="N146" s="39"/>
    </row>
    <row r="147" spans="1:15">
      <c r="A147" s="240">
        <v>3</v>
      </c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52"/>
    </row>
    <row r="148" spans="1:15">
      <c r="A148" s="39"/>
      <c r="B148" s="39"/>
      <c r="C148" s="39"/>
      <c r="D148" s="39"/>
      <c r="E148" s="39"/>
      <c r="F148" s="120"/>
      <c r="G148" s="39"/>
      <c r="H148" s="39"/>
      <c r="I148" s="39"/>
      <c r="J148" s="39"/>
      <c r="K148" s="39"/>
      <c r="L148" s="39"/>
      <c r="M148" s="39"/>
      <c r="N148" s="39"/>
      <c r="O148" s="52"/>
    </row>
    <row r="149" spans="1:15">
      <c r="A149" s="39"/>
      <c r="B149" s="39"/>
      <c r="C149" s="39"/>
      <c r="D149" s="39"/>
      <c r="E149" s="39"/>
      <c r="F149" s="120"/>
      <c r="G149" s="39"/>
      <c r="H149" s="39"/>
      <c r="I149" s="39"/>
      <c r="J149" s="39"/>
      <c r="K149" s="39"/>
      <c r="L149" s="39"/>
      <c r="M149" s="39"/>
      <c r="N149" s="39"/>
      <c r="O149" s="52"/>
    </row>
    <row r="150" spans="1:15">
      <c r="A150" s="39"/>
      <c r="B150" s="39"/>
      <c r="C150" s="39"/>
      <c r="D150" s="39"/>
      <c r="E150" s="39"/>
      <c r="F150" s="120"/>
      <c r="G150" s="39"/>
      <c r="H150" s="39"/>
      <c r="I150" s="39"/>
      <c r="J150" s="39"/>
      <c r="K150" s="39"/>
      <c r="L150" s="39"/>
      <c r="M150" s="39"/>
      <c r="N150" s="39"/>
      <c r="O150" s="52"/>
    </row>
    <row r="151" spans="1:15">
      <c r="A151" s="39"/>
      <c r="B151" s="39"/>
      <c r="C151" s="39"/>
      <c r="D151" s="39"/>
      <c r="E151" s="39"/>
      <c r="F151" s="120"/>
      <c r="G151" s="39"/>
      <c r="H151" s="39"/>
      <c r="I151" s="39"/>
      <c r="J151" s="39"/>
      <c r="K151" s="39"/>
      <c r="L151" s="39"/>
      <c r="M151" s="39"/>
      <c r="N151" s="39"/>
      <c r="O151" s="52"/>
    </row>
    <row r="152" spans="1:15">
      <c r="A152" s="39"/>
      <c r="B152" s="39"/>
      <c r="C152" s="39"/>
      <c r="D152" s="39"/>
      <c r="E152" s="39"/>
      <c r="F152" s="120"/>
      <c r="G152" s="39"/>
      <c r="H152" s="39"/>
      <c r="I152" s="39"/>
      <c r="J152" s="39"/>
      <c r="K152" s="39"/>
      <c r="L152" s="39"/>
      <c r="M152" s="39"/>
      <c r="N152" s="39"/>
      <c r="O152" s="52"/>
    </row>
    <row r="153" spans="1:15">
      <c r="A153" s="39"/>
      <c r="B153" s="39"/>
      <c r="C153" s="39"/>
      <c r="D153" s="39"/>
      <c r="E153" s="39"/>
      <c r="F153" s="120"/>
      <c r="G153" s="39"/>
      <c r="H153" s="39"/>
      <c r="I153" s="39"/>
      <c r="J153" s="39"/>
      <c r="K153" s="39"/>
      <c r="L153" s="39"/>
      <c r="M153" s="39"/>
      <c r="N153" s="39"/>
      <c r="O153" s="52"/>
    </row>
    <row r="154" spans="1:15">
      <c r="A154" s="39"/>
      <c r="B154" s="39"/>
      <c r="C154" s="39"/>
      <c r="D154" s="39"/>
      <c r="E154" s="39"/>
      <c r="F154" s="120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1:15">
      <c r="A155" s="39"/>
      <c r="B155" s="39"/>
      <c r="C155" s="39"/>
      <c r="D155" s="39"/>
      <c r="E155" s="39"/>
      <c r="F155" s="120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1:15">
      <c r="A156" s="39"/>
      <c r="B156" s="39"/>
      <c r="C156" s="39"/>
      <c r="D156" s="39"/>
      <c r="E156" s="39"/>
      <c r="F156" s="120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>
      <c r="A157" s="52"/>
      <c r="B157" s="6">
        <v>4</v>
      </c>
      <c r="C157" s="54"/>
      <c r="D157" s="54"/>
      <c r="E157" s="55"/>
      <c r="F157" s="119"/>
      <c r="G157" s="39"/>
      <c r="H157" s="39"/>
      <c r="I157" s="39"/>
      <c r="J157" s="39"/>
      <c r="K157" s="39"/>
      <c r="L157" s="39"/>
      <c r="M157" s="39"/>
      <c r="N157" s="39"/>
    </row>
    <row r="158" spans="1:15">
      <c r="A158" s="52"/>
      <c r="B158" s="35"/>
      <c r="C158" s="54"/>
      <c r="D158" s="54"/>
      <c r="E158" s="55"/>
      <c r="F158" s="119"/>
      <c r="G158" s="39"/>
      <c r="H158" s="39"/>
      <c r="I158" s="39"/>
      <c r="J158" s="39"/>
      <c r="K158" s="39"/>
      <c r="L158" s="39"/>
      <c r="M158" s="39"/>
      <c r="N158" s="39"/>
    </row>
    <row r="159" spans="1:15">
      <c r="A159" s="6"/>
      <c r="B159" s="6" t="s">
        <v>1</v>
      </c>
      <c r="C159" s="57"/>
      <c r="D159" s="57"/>
      <c r="E159" s="11"/>
      <c r="F159" s="121"/>
      <c r="G159" s="52"/>
      <c r="H159" s="39"/>
      <c r="I159" s="39"/>
      <c r="J159" s="52"/>
      <c r="K159" s="52"/>
      <c r="L159" s="52"/>
      <c r="M159" s="72"/>
      <c r="N159" s="72"/>
    </row>
    <row r="160" spans="1:15">
      <c r="A160" s="5"/>
      <c r="C160" s="57"/>
      <c r="D160" s="57"/>
      <c r="E160" s="11"/>
      <c r="F160" s="121"/>
      <c r="G160" s="10" t="s">
        <v>0</v>
      </c>
      <c r="H160" s="11"/>
      <c r="I160" s="11"/>
      <c r="J160" s="11"/>
      <c r="K160" s="11"/>
      <c r="L160" s="11"/>
      <c r="M160" s="11"/>
      <c r="N160" s="11"/>
    </row>
    <row r="161" spans="1:14">
      <c r="A161" s="11"/>
      <c r="B161" s="58"/>
      <c r="C161" s="57"/>
      <c r="D161" s="57"/>
      <c r="E161" s="11"/>
      <c r="F161" s="121"/>
      <c r="G161" s="235" t="s">
        <v>23</v>
      </c>
      <c r="H161" s="235"/>
      <c r="I161" s="235"/>
      <c r="J161" s="235"/>
      <c r="K161" s="11"/>
      <c r="L161" s="11"/>
      <c r="M161" s="39"/>
      <c r="N161" s="39"/>
    </row>
    <row r="162" spans="1:14">
      <c r="A162" s="11"/>
      <c r="B162" s="58"/>
      <c r="C162" s="57"/>
      <c r="D162" s="57"/>
      <c r="E162" s="11"/>
      <c r="F162" s="121"/>
      <c r="G162" s="10"/>
      <c r="H162" s="10"/>
      <c r="I162" s="10"/>
      <c r="J162" s="10"/>
      <c r="K162" s="11"/>
      <c r="L162" s="11"/>
      <c r="M162" s="39"/>
      <c r="N162" s="39"/>
    </row>
    <row r="163" spans="1:14" ht="34.5" customHeight="1">
      <c r="A163" s="14"/>
      <c r="B163" s="59" t="s">
        <v>2</v>
      </c>
      <c r="C163" s="60" t="s">
        <v>3</v>
      </c>
      <c r="D163" s="60" t="s">
        <v>4</v>
      </c>
      <c r="E163" s="242" t="s">
        <v>18</v>
      </c>
      <c r="F163" s="242"/>
      <c r="G163" s="59" t="s">
        <v>6</v>
      </c>
      <c r="H163" s="61" t="s">
        <v>7</v>
      </c>
      <c r="I163" s="61" t="s">
        <v>8</v>
      </c>
      <c r="J163" s="61" t="s">
        <v>9</v>
      </c>
      <c r="K163" s="61" t="s">
        <v>10</v>
      </c>
      <c r="L163" s="61" t="s">
        <v>11</v>
      </c>
      <c r="M163" s="73" t="s">
        <v>12</v>
      </c>
      <c r="N163" s="74" t="s">
        <v>13</v>
      </c>
    </row>
    <row r="164" spans="1:14" ht="15">
      <c r="A164" s="40">
        <v>99</v>
      </c>
      <c r="B164" s="77"/>
      <c r="C164" s="18"/>
      <c r="D164" s="18"/>
      <c r="E164" s="93"/>
      <c r="F164" s="77"/>
      <c r="G164" s="79"/>
      <c r="H164" s="91"/>
      <c r="I164" s="92"/>
      <c r="J164" s="46"/>
      <c r="K164" s="15"/>
      <c r="L164" s="15"/>
      <c r="M164" s="16"/>
      <c r="N164" s="19"/>
    </row>
    <row r="165" spans="1:14" ht="15">
      <c r="A165" s="40">
        <v>100</v>
      </c>
      <c r="B165" s="77"/>
      <c r="C165" s="18"/>
      <c r="D165" s="18"/>
      <c r="E165" s="93"/>
      <c r="F165" s="77"/>
      <c r="G165" s="79"/>
      <c r="H165" s="91"/>
      <c r="I165" s="92"/>
      <c r="J165" s="46"/>
      <c r="K165" s="15"/>
      <c r="L165" s="15"/>
      <c r="M165" s="16"/>
      <c r="N165" s="19"/>
    </row>
    <row r="166" spans="1:14" ht="15">
      <c r="A166" s="40">
        <v>101</v>
      </c>
      <c r="B166" s="77"/>
      <c r="C166" s="18"/>
      <c r="D166" s="18"/>
      <c r="E166" s="93"/>
      <c r="F166" s="77"/>
      <c r="G166" s="77"/>
      <c r="H166" s="91"/>
      <c r="I166" s="92"/>
      <c r="J166" s="17"/>
      <c r="K166" s="17"/>
      <c r="L166" s="17"/>
      <c r="M166" s="16"/>
      <c r="N166" s="19"/>
    </row>
    <row r="167" spans="1:14" ht="15">
      <c r="A167" s="40">
        <v>102</v>
      </c>
      <c r="B167" s="77"/>
      <c r="C167" s="18"/>
      <c r="D167" s="18"/>
      <c r="E167" s="93"/>
      <c r="F167" s="77"/>
      <c r="G167" s="77"/>
      <c r="H167" s="91"/>
      <c r="I167" s="92"/>
      <c r="J167" s="17"/>
      <c r="K167" s="17"/>
      <c r="L167" s="17"/>
      <c r="M167" s="16"/>
      <c r="N167" s="19"/>
    </row>
    <row r="168" spans="1:14" ht="15">
      <c r="A168" s="40">
        <v>103</v>
      </c>
      <c r="B168" s="77"/>
      <c r="C168" s="83"/>
      <c r="D168" s="83"/>
      <c r="E168" s="94"/>
      <c r="F168" s="77"/>
      <c r="G168" s="95"/>
      <c r="H168" s="91"/>
      <c r="I168" s="96"/>
      <c r="J168" s="97"/>
      <c r="K168" s="97"/>
      <c r="L168" s="97"/>
      <c r="M168" s="82"/>
      <c r="N168" s="81"/>
    </row>
    <row r="169" spans="1:14" ht="15">
      <c r="A169" s="40">
        <v>104</v>
      </c>
      <c r="B169" s="77"/>
      <c r="C169" s="83"/>
      <c r="D169" s="83"/>
      <c r="E169" s="94"/>
      <c r="F169" s="77"/>
      <c r="G169" s="95"/>
      <c r="H169" s="91"/>
      <c r="I169" s="96"/>
      <c r="J169" s="97"/>
      <c r="K169" s="97"/>
      <c r="L169" s="97"/>
      <c r="M169" s="82"/>
      <c r="N169" s="81"/>
    </row>
    <row r="170" spans="1:14" ht="15">
      <c r="A170" s="40">
        <v>105</v>
      </c>
      <c r="B170" s="77"/>
      <c r="C170" s="83"/>
      <c r="D170" s="83"/>
      <c r="E170" s="94"/>
      <c r="F170" s="77"/>
      <c r="G170" s="95"/>
      <c r="H170" s="91"/>
      <c r="I170" s="96"/>
      <c r="J170" s="97"/>
      <c r="K170" s="97"/>
      <c r="L170" s="97"/>
      <c r="M170" s="82"/>
      <c r="N170" s="81"/>
    </row>
    <row r="171" spans="1:14" ht="15">
      <c r="A171" s="40">
        <v>106</v>
      </c>
      <c r="B171" s="77"/>
      <c r="C171" s="83"/>
      <c r="D171" s="83"/>
      <c r="E171" s="94"/>
      <c r="F171" s="77"/>
      <c r="G171" s="95"/>
      <c r="H171" s="91"/>
      <c r="I171" s="96"/>
      <c r="J171" s="97"/>
      <c r="K171" s="97"/>
      <c r="L171" s="97"/>
      <c r="M171" s="82"/>
      <c r="N171" s="81"/>
    </row>
    <row r="172" spans="1:14" ht="15">
      <c r="A172" s="40">
        <v>107</v>
      </c>
      <c r="B172" s="77"/>
      <c r="C172" s="83"/>
      <c r="D172" s="83"/>
      <c r="E172" s="94"/>
      <c r="F172" s="77"/>
      <c r="G172" s="95"/>
      <c r="H172" s="91"/>
      <c r="I172" s="96"/>
      <c r="J172" s="97"/>
      <c r="K172" s="97"/>
      <c r="L172" s="97"/>
      <c r="M172" s="82"/>
      <c r="N172" s="81"/>
    </row>
    <row r="173" spans="1:14" ht="15">
      <c r="A173" s="40">
        <v>108</v>
      </c>
      <c r="B173" s="77"/>
      <c r="C173" s="18"/>
      <c r="D173" s="18"/>
      <c r="E173" s="17"/>
      <c r="F173" s="77"/>
      <c r="G173" s="77"/>
      <c r="H173" s="91"/>
      <c r="I173" s="92"/>
      <c r="J173" s="15"/>
      <c r="K173" s="15"/>
      <c r="L173" s="15"/>
      <c r="M173" s="16"/>
      <c r="N173" s="19"/>
    </row>
    <row r="174" spans="1:14" ht="15">
      <c r="A174" s="40">
        <v>109</v>
      </c>
      <c r="B174" s="77"/>
      <c r="C174" s="98"/>
      <c r="D174" s="98"/>
      <c r="E174" s="99"/>
      <c r="F174" s="77"/>
      <c r="G174" s="77"/>
      <c r="H174" s="91"/>
      <c r="I174" s="100"/>
      <c r="J174" s="15"/>
      <c r="K174" s="15"/>
      <c r="L174" s="15"/>
      <c r="M174" s="16"/>
      <c r="N174" s="19"/>
    </row>
    <row r="175" spans="1:14" ht="15" customHeight="1">
      <c r="A175" s="40">
        <v>110</v>
      </c>
      <c r="B175" s="77"/>
      <c r="C175" s="98"/>
      <c r="D175" s="98"/>
      <c r="E175" s="99"/>
      <c r="F175" s="77"/>
      <c r="G175" s="77"/>
      <c r="H175" s="91"/>
      <c r="I175" s="100"/>
      <c r="J175" s="15"/>
      <c r="K175" s="15"/>
      <c r="L175" s="15"/>
      <c r="M175" s="16"/>
      <c r="N175" s="19"/>
    </row>
    <row r="176" spans="1:14" ht="15">
      <c r="A176" s="40">
        <v>111</v>
      </c>
      <c r="B176" s="77"/>
      <c r="C176" s="101"/>
      <c r="D176" s="101"/>
      <c r="E176" s="99"/>
      <c r="F176" s="77"/>
      <c r="G176" s="77"/>
      <c r="H176" s="91"/>
      <c r="I176" s="102"/>
      <c r="J176" s="46"/>
      <c r="K176" s="46"/>
      <c r="L176" s="46"/>
      <c r="M176" s="16"/>
      <c r="N176" s="19"/>
    </row>
    <row r="177" spans="1:14" ht="15">
      <c r="A177" s="40">
        <v>112</v>
      </c>
      <c r="B177" s="77"/>
      <c r="C177" s="18"/>
      <c r="D177" s="62"/>
      <c r="E177" s="46"/>
      <c r="F177" s="77"/>
      <c r="G177" s="77"/>
      <c r="H177" s="91"/>
      <c r="I177" s="103"/>
      <c r="J177" s="46"/>
      <c r="K177" s="46"/>
      <c r="L177" s="46"/>
      <c r="M177" s="16"/>
      <c r="N177" s="19"/>
    </row>
    <row r="178" spans="1:14" ht="15">
      <c r="A178" s="40">
        <v>113</v>
      </c>
      <c r="B178" s="77"/>
      <c r="C178" s="18"/>
      <c r="D178" s="62"/>
      <c r="E178" s="46"/>
      <c r="F178" s="77"/>
      <c r="G178" s="77"/>
      <c r="H178" s="91"/>
      <c r="I178" s="103"/>
      <c r="J178" s="46"/>
      <c r="K178" s="46"/>
      <c r="L178" s="46"/>
      <c r="M178" s="16"/>
      <c r="N178" s="19"/>
    </row>
    <row r="179" spans="1:14" ht="15">
      <c r="A179" s="40">
        <v>114</v>
      </c>
      <c r="B179" s="77"/>
      <c r="C179" s="18"/>
      <c r="D179" s="62"/>
      <c r="E179" s="46"/>
      <c r="F179" s="77"/>
      <c r="G179" s="77"/>
      <c r="H179" s="91"/>
      <c r="I179" s="103"/>
      <c r="J179" s="46"/>
      <c r="K179" s="46"/>
      <c r="L179" s="46"/>
      <c r="M179" s="16"/>
      <c r="N179" s="19"/>
    </row>
    <row r="180" spans="1:14" ht="15">
      <c r="A180" s="40">
        <v>115</v>
      </c>
      <c r="B180" s="77"/>
      <c r="C180" s="18"/>
      <c r="D180" s="62"/>
      <c r="E180" s="46"/>
      <c r="F180" s="77"/>
      <c r="G180" s="77"/>
      <c r="H180" s="91"/>
      <c r="I180" s="103"/>
      <c r="J180" s="46"/>
      <c r="K180" s="46"/>
      <c r="L180" s="46"/>
      <c r="M180" s="16"/>
      <c r="N180" s="19"/>
    </row>
    <row r="181" spans="1:14" ht="15">
      <c r="A181" s="40">
        <v>116</v>
      </c>
      <c r="B181" s="78"/>
      <c r="C181" s="18"/>
      <c r="D181" s="18"/>
      <c r="E181" s="46"/>
      <c r="F181" s="78"/>
      <c r="G181" s="77"/>
      <c r="H181" s="80"/>
      <c r="I181" s="15"/>
      <c r="J181" s="46"/>
      <c r="K181" s="46"/>
      <c r="L181" s="46"/>
      <c r="M181" s="16"/>
      <c r="N181" s="19"/>
    </row>
    <row r="182" spans="1:14" ht="15">
      <c r="A182" s="40">
        <v>117</v>
      </c>
      <c r="B182" s="78"/>
      <c r="C182" s="18"/>
      <c r="D182" s="18"/>
      <c r="E182" s="17"/>
      <c r="F182" s="78"/>
      <c r="G182" s="77"/>
      <c r="H182" s="80"/>
      <c r="I182" s="15"/>
      <c r="J182" s="46"/>
      <c r="K182" s="46"/>
      <c r="L182" s="46"/>
      <c r="M182" s="16"/>
      <c r="N182" s="19"/>
    </row>
    <row r="183" spans="1:14" ht="15">
      <c r="A183" s="40">
        <v>118</v>
      </c>
      <c r="B183" s="79"/>
      <c r="C183" s="83"/>
      <c r="D183" s="84"/>
      <c r="E183" s="85"/>
      <c r="F183" s="86"/>
      <c r="G183" s="87"/>
      <c r="H183" s="88"/>
      <c r="I183" s="89"/>
      <c r="J183" s="90"/>
      <c r="K183" s="90"/>
      <c r="L183" s="90"/>
      <c r="M183" s="82"/>
      <c r="N183" s="81"/>
    </row>
    <row r="184" spans="1:14" ht="15">
      <c r="A184" s="40">
        <v>119</v>
      </c>
      <c r="B184" s="79"/>
      <c r="C184" s="83"/>
      <c r="D184" s="84"/>
      <c r="E184" s="85"/>
      <c r="F184" s="86"/>
      <c r="G184" s="87"/>
      <c r="H184" s="88"/>
      <c r="I184" s="89"/>
      <c r="J184" s="90"/>
      <c r="K184" s="90"/>
      <c r="L184" s="90"/>
      <c r="M184" s="82"/>
      <c r="N184" s="81"/>
    </row>
    <row r="185" spans="1:14" ht="15">
      <c r="A185" s="40">
        <v>120</v>
      </c>
      <c r="B185" s="63"/>
      <c r="C185" s="18"/>
      <c r="D185" s="64"/>
      <c r="E185" s="65"/>
      <c r="F185" s="123"/>
      <c r="G185" s="65"/>
      <c r="H185" s="66"/>
      <c r="I185" s="75"/>
      <c r="J185" s="65"/>
      <c r="K185" s="65"/>
      <c r="L185" s="65"/>
      <c r="M185" s="16"/>
      <c r="N185" s="19"/>
    </row>
    <row r="186" spans="1:14" ht="15">
      <c r="A186" s="40">
        <v>121</v>
      </c>
      <c r="B186" s="46"/>
      <c r="C186" s="18"/>
      <c r="D186" s="62"/>
      <c r="E186" s="46"/>
      <c r="F186" s="78"/>
      <c r="G186" s="17"/>
      <c r="H186" s="15"/>
      <c r="I186" s="15"/>
      <c r="J186" s="46"/>
      <c r="K186" s="46"/>
      <c r="L186" s="46"/>
      <c r="M186" s="16"/>
      <c r="N186" s="19"/>
    </row>
    <row r="187" spans="1:14" ht="15">
      <c r="A187" s="47"/>
      <c r="B187" s="48" t="s">
        <v>14</v>
      </c>
      <c r="C187" s="67">
        <v>106939.21</v>
      </c>
      <c r="D187" s="67">
        <v>106939.21</v>
      </c>
      <c r="E187" s="49"/>
      <c r="F187" s="118"/>
      <c r="G187" s="47"/>
      <c r="H187" s="68"/>
      <c r="I187" s="68"/>
      <c r="J187" s="47"/>
      <c r="K187" s="47"/>
      <c r="L187" s="47"/>
      <c r="M187" s="68"/>
      <c r="N187" s="68"/>
    </row>
    <row r="188" spans="1:14" ht="15">
      <c r="A188" s="47"/>
      <c r="B188" s="69" t="s">
        <v>19</v>
      </c>
      <c r="C188" s="51">
        <v>3896.64</v>
      </c>
      <c r="D188" s="51">
        <v>3896.64</v>
      </c>
      <c r="E188" s="49"/>
      <c r="F188" s="118"/>
      <c r="G188" s="47"/>
      <c r="H188" s="68"/>
      <c r="I188" s="68"/>
      <c r="J188" s="47"/>
      <c r="K188" s="47"/>
      <c r="L188" s="47"/>
      <c r="M188" s="68"/>
      <c r="N188" s="68"/>
    </row>
    <row r="189" spans="1:14" ht="15">
      <c r="A189" s="47"/>
      <c r="B189" s="50" t="s">
        <v>15</v>
      </c>
      <c r="C189" s="70">
        <f>SUM(C187:C188)</f>
        <v>110835.85</v>
      </c>
      <c r="D189" s="70">
        <f>SUM(D187:D188)</f>
        <v>110835.85</v>
      </c>
      <c r="E189" s="49"/>
      <c r="F189" s="118"/>
      <c r="G189" s="8"/>
      <c r="H189" s="68"/>
      <c r="I189" s="9"/>
      <c r="J189" s="8"/>
      <c r="K189" s="8"/>
      <c r="L189" s="8"/>
      <c r="M189" s="9"/>
      <c r="N189" s="9"/>
    </row>
    <row r="190" spans="1:14">
      <c r="A190" s="52"/>
      <c r="B190" s="52"/>
      <c r="C190" s="71"/>
      <c r="D190" s="71"/>
      <c r="E190" s="52"/>
      <c r="F190" s="122"/>
      <c r="G190" s="8"/>
      <c r="H190" s="9"/>
      <c r="I190" s="9"/>
      <c r="J190" s="8"/>
      <c r="K190" s="8"/>
      <c r="L190" s="8"/>
      <c r="M190" s="9"/>
      <c r="N190" s="9"/>
    </row>
    <row r="191" spans="1:14">
      <c r="A191" s="52"/>
      <c r="B191" s="52"/>
      <c r="C191" s="71"/>
      <c r="D191" s="71"/>
      <c r="E191" s="52"/>
      <c r="F191" s="122"/>
      <c r="G191" s="8"/>
      <c r="H191" s="9"/>
      <c r="I191" s="9"/>
      <c r="J191" s="8"/>
      <c r="K191" s="8"/>
      <c r="L191" s="8"/>
      <c r="M191" s="9"/>
      <c r="N191" s="9"/>
    </row>
    <row r="192" spans="1:14">
      <c r="A192" s="52"/>
      <c r="B192" s="52"/>
      <c r="C192" s="71"/>
      <c r="D192" s="71"/>
      <c r="E192" s="52"/>
      <c r="F192" s="122"/>
      <c r="G192" s="56" t="s">
        <v>20</v>
      </c>
      <c r="H192" s="39"/>
      <c r="I192" s="239" t="s">
        <v>21</v>
      </c>
      <c r="J192" s="239"/>
      <c r="K192" s="239"/>
      <c r="L192" s="239"/>
      <c r="M192" s="239"/>
      <c r="N192" s="39"/>
    </row>
    <row r="193" spans="1:15">
      <c r="A193" s="52"/>
      <c r="B193" s="52"/>
      <c r="C193" s="71"/>
      <c r="D193" s="71"/>
      <c r="E193" s="52"/>
      <c r="F193" s="122"/>
      <c r="G193" s="39"/>
      <c r="H193" s="39"/>
      <c r="I193" s="39"/>
      <c r="J193" s="39"/>
      <c r="K193" s="39"/>
      <c r="L193" s="39"/>
      <c r="M193" s="39"/>
      <c r="N193" s="39"/>
    </row>
    <row r="194" spans="1:15">
      <c r="A194" s="52"/>
      <c r="B194" s="52"/>
      <c r="C194" s="71"/>
      <c r="D194" s="71"/>
      <c r="E194" s="52"/>
      <c r="F194" s="122"/>
      <c r="G194" s="39"/>
      <c r="H194" s="39"/>
      <c r="I194" s="39"/>
      <c r="J194" s="39"/>
      <c r="K194" s="39"/>
      <c r="L194" s="39"/>
      <c r="M194" s="39"/>
      <c r="N194" s="39"/>
    </row>
    <row r="195" spans="1:15">
      <c r="A195" s="240">
        <v>4</v>
      </c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52"/>
    </row>
    <row r="199" spans="1:15">
      <c r="C199" s="76"/>
    </row>
    <row r="200" spans="1:15">
      <c r="C200" s="76"/>
    </row>
  </sheetData>
  <mergeCells count="17">
    <mergeCell ref="I192:M192"/>
    <mergeCell ref="A195:N195"/>
    <mergeCell ref="E114:F114"/>
    <mergeCell ref="I146:M146"/>
    <mergeCell ref="A147:N147"/>
    <mergeCell ref="G161:J161"/>
    <mergeCell ref="E163:F163"/>
    <mergeCell ref="G58:J58"/>
    <mergeCell ref="E59:F59"/>
    <mergeCell ref="I95:M95"/>
    <mergeCell ref="A97:N97"/>
    <mergeCell ref="G112:J112"/>
    <mergeCell ref="A2:I2"/>
    <mergeCell ref="C3:F3"/>
    <mergeCell ref="E4:F4"/>
    <mergeCell ref="I41:N41"/>
    <mergeCell ref="A43:O43"/>
  </mergeCells>
  <pageMargins left="0.25" right="0.25" top="0.75" bottom="0.75" header="0.29861111111111099" footer="0.29861111111111099"/>
  <pageSetup paperSize="9" scale="52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F1F85FE1-8597-4393-A94D-7FC6C5C277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2024-10-25T13:46:37Z</cp:lastPrinted>
  <dcterms:created xsi:type="dcterms:W3CDTF">2020-01-09T08:23:00Z</dcterms:created>
  <dcterms:modified xsi:type="dcterms:W3CDTF">2025-01-17T14:02:13Z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