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dellul\Desktop\Schedule Of Payments\"/>
    </mc:Choice>
  </mc:AlternateContent>
  <xr:revisionPtr revIDLastSave="0" documentId="13_ncr:1_{080288A3-D3F8-4780-B5C1-018994B80FB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C92" i="1"/>
  <c r="D42" i="1"/>
  <c r="C42" i="1"/>
  <c r="D142" i="1" l="1"/>
  <c r="D190" i="1" l="1"/>
  <c r="C142" i="1"/>
  <c r="C190" i="1"/>
  <c r="C43" i="1"/>
  <c r="C91" i="1" s="1"/>
  <c r="C93" i="1" s="1"/>
  <c r="D43" i="1"/>
  <c r="D91" i="1" s="1"/>
  <c r="D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charset val="134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charset val="134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charset val="134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charset val="134"/>
          </rPr>
          <t xml:space="preserve">L-ewwel Kolonna:
</t>
        </r>
        <r>
          <rPr>
            <sz val="8"/>
            <color indexed="8"/>
            <rFont val="Times New Roman"/>
            <charset val="134"/>
          </rPr>
          <t xml:space="preserve">D = Direct Order
T = Tender
K = Kwotazzjoni
</t>
        </r>
        <r>
          <rPr>
            <u/>
            <sz val="8"/>
            <color indexed="8"/>
            <rFont val="Times New Roman"/>
            <charset val="134"/>
          </rPr>
          <t xml:space="preserve">It-Tieni Kolonna:
</t>
        </r>
        <r>
          <rPr>
            <sz val="8"/>
            <color indexed="8"/>
            <rFont val="Times New Roman"/>
            <charset val="134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charset val="134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charset val="134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charset val="134"/>
          </rPr>
          <t xml:space="preserve">Numru tal-Purchase Order.
</t>
        </r>
      </text>
    </comment>
    <comment ref="C42" authorId="0" shapeId="0" xr:uid="{00000000-0006-0000-0000-000008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D42" authorId="0" shapeId="0" xr:uid="{00000000-0006-0000-0000-000009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M54" authorId="0" shapeId="0" xr:uid="{00000000-0006-0000-0000-00000A000000}">
      <text>
        <r>
          <rPr>
            <sz val="8"/>
            <color indexed="8"/>
            <rFont val="Times New Roman"/>
            <charset val="134"/>
          </rPr>
          <t xml:space="preserve">In-Numru irid ikompli mill-Iskeda approvata fil-laqgħa ta' qabel.
</t>
        </r>
      </text>
    </comment>
    <comment ref="B57" authorId="0" shapeId="0" xr:uid="{00000000-0006-0000-0000-00000B000000}">
      <text>
        <r>
          <rPr>
            <sz val="8"/>
            <color indexed="8"/>
            <rFont val="Times New Roman"/>
            <charset val="134"/>
          </rPr>
          <t>Isem tal-Kumpanija/ Ħanut li nxtara/ser jinxtara s-Servizz jew l-Oġġett minngħandu.</t>
        </r>
      </text>
    </comment>
    <comment ref="C57" authorId="0" shapeId="0" xr:uid="{00000000-0006-0000-0000-00000C000000}">
      <text>
        <r>
          <rPr>
            <sz val="8"/>
            <color indexed="8"/>
            <rFont val="Times New Roman"/>
            <charset val="134"/>
          </rPr>
          <t>Valur tax-Xiri jew Pagament li jinkludi l-VAT.</t>
        </r>
      </text>
    </comment>
    <comment ref="E57" authorId="0" shapeId="0" xr:uid="{00000000-0006-0000-0000-00000D000000}">
      <text>
        <r>
          <rPr>
            <u/>
            <sz val="8"/>
            <color indexed="8"/>
            <rFont val="Times New Roman"/>
            <charset val="134"/>
          </rPr>
          <t xml:space="preserve">L-ewwel Kolonna:
</t>
        </r>
        <r>
          <rPr>
            <sz val="8"/>
            <color indexed="8"/>
            <rFont val="Times New Roman"/>
            <charset val="134"/>
          </rPr>
          <t xml:space="preserve">D = Direct Order
T = Tender
K = Kwotazzjoni
</t>
        </r>
        <r>
          <rPr>
            <u/>
            <sz val="8"/>
            <color indexed="8"/>
            <rFont val="Times New Roman"/>
            <charset val="134"/>
          </rPr>
          <t xml:space="preserve">It-Tieni Kolonna:
</t>
        </r>
        <r>
          <rPr>
            <sz val="8"/>
            <color indexed="8"/>
            <rFont val="Times New Roman"/>
            <charset val="134"/>
          </rPr>
          <t>PP - Part Payment
PF - Paid in Full</t>
        </r>
      </text>
    </comment>
    <comment ref="G57" authorId="0" shapeId="0" xr:uid="{00000000-0006-0000-0000-00000E000000}">
      <text>
        <r>
          <rPr>
            <sz val="8"/>
            <color indexed="8"/>
            <rFont val="Times New Roman"/>
            <charset val="134"/>
          </rPr>
          <t xml:space="preserve">Deskrizzjoni qasira tal-oġġett jew servizz li nxtara jew ser jinxtara.
</t>
        </r>
      </text>
    </comment>
    <comment ref="J57" authorId="0" shapeId="0" xr:uid="{00000000-0006-0000-0000-00000F000000}">
      <text>
        <r>
          <rPr>
            <sz val="8"/>
            <color indexed="8"/>
            <rFont val="Times New Roman"/>
            <charset val="134"/>
          </rPr>
          <t>Numru tal-Purchase Request.</t>
        </r>
      </text>
    </comment>
    <comment ref="K57" authorId="0" shapeId="0" xr:uid="{00000000-0006-0000-0000-000010000000}">
      <text>
        <r>
          <rPr>
            <sz val="8"/>
            <color indexed="8"/>
            <rFont val="Times New Roman"/>
            <charset val="134"/>
          </rPr>
          <t xml:space="preserve">Numru tal-Purchase Order.
</t>
        </r>
      </text>
    </comment>
    <comment ref="C91" authorId="0" shapeId="0" xr:uid="{00000000-0006-0000-0000-000011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D91" authorId="0" shapeId="0" xr:uid="{00000000-0006-0000-0000-000012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C93" authorId="0" shapeId="0" xr:uid="{00000000-0006-0000-0000-000013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93" authorId="0" shapeId="0" xr:uid="{00000000-0006-0000-0000-000014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M103" authorId="0" shapeId="0" xr:uid="{00000000-0006-0000-0000-000015000000}">
      <text>
        <r>
          <rPr>
            <sz val="8"/>
            <color indexed="8"/>
            <rFont val="Times New Roman"/>
            <charset val="134"/>
          </rPr>
          <t xml:space="preserve">In-Numru irid ikompli mill-Iskeda approvata fil-laqgħa ta' qabel.
</t>
        </r>
      </text>
    </comment>
    <comment ref="B107" authorId="0" shapeId="0" xr:uid="{00000000-0006-0000-0000-000016000000}">
      <text>
        <r>
          <rPr>
            <sz val="8"/>
            <color indexed="8"/>
            <rFont val="Times New Roman"/>
            <charset val="134"/>
          </rPr>
          <t>Isem tal-Kumpanija/ Ħanut li nxtara/ser jinxtara s-Servizz jew l-Oġġett minngħandu.</t>
        </r>
      </text>
    </comment>
    <comment ref="C107" authorId="0" shapeId="0" xr:uid="{00000000-0006-0000-0000-000017000000}">
      <text>
        <r>
          <rPr>
            <sz val="8"/>
            <color indexed="8"/>
            <rFont val="Times New Roman"/>
            <charset val="134"/>
          </rPr>
          <t>Valur tax-Xiri jew Pagament li jinkludi l-VAT.</t>
        </r>
      </text>
    </comment>
    <comment ref="E107" authorId="0" shapeId="0" xr:uid="{00000000-0006-0000-0000-000018000000}">
      <text>
        <r>
          <rPr>
            <u/>
            <sz val="8"/>
            <color indexed="8"/>
            <rFont val="Times New Roman"/>
            <charset val="134"/>
          </rPr>
          <t xml:space="preserve">L-ewwel Kolonna:
</t>
        </r>
        <r>
          <rPr>
            <sz val="8"/>
            <color indexed="8"/>
            <rFont val="Times New Roman"/>
            <charset val="134"/>
          </rPr>
          <t xml:space="preserve">D = Direct Order
T = Tender
K = Kwotazzjoni
</t>
        </r>
        <r>
          <rPr>
            <u/>
            <sz val="8"/>
            <color indexed="8"/>
            <rFont val="Times New Roman"/>
            <charset val="134"/>
          </rPr>
          <t xml:space="preserve">It-Tieni Kolonna:
</t>
        </r>
        <r>
          <rPr>
            <sz val="8"/>
            <color indexed="8"/>
            <rFont val="Times New Roman"/>
            <charset val="134"/>
          </rPr>
          <t>PP - Part Payment
PF - Paid in Full</t>
        </r>
      </text>
    </comment>
    <comment ref="G107" authorId="0" shapeId="0" xr:uid="{00000000-0006-0000-0000-000019000000}">
      <text>
        <r>
          <rPr>
            <sz val="8"/>
            <color indexed="8"/>
            <rFont val="Times New Roman"/>
            <charset val="134"/>
          </rPr>
          <t xml:space="preserve">Deskrizzjoni qasira tal-oġġett jew servizz li nxtara jew ser jinxtara.
</t>
        </r>
      </text>
    </comment>
    <comment ref="J107" authorId="0" shapeId="0" xr:uid="{00000000-0006-0000-0000-00001A000000}">
      <text>
        <r>
          <rPr>
            <sz val="8"/>
            <color indexed="8"/>
            <rFont val="Times New Roman"/>
            <charset val="134"/>
          </rPr>
          <t>Numru tal-Purchase Request.</t>
        </r>
      </text>
    </comment>
    <comment ref="K107" authorId="0" shapeId="0" xr:uid="{00000000-0006-0000-0000-00001B000000}">
      <text>
        <r>
          <rPr>
            <sz val="8"/>
            <color indexed="8"/>
            <rFont val="Times New Roman"/>
            <charset val="134"/>
          </rPr>
          <t xml:space="preserve">Numru tal-Purchase Order.
</t>
        </r>
      </text>
    </comment>
    <comment ref="C140" authorId="0" shapeId="0" xr:uid="{00000000-0006-0000-0000-00001C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40" authorId="0" shapeId="0" xr:uid="{00000000-0006-0000-0000-00001D000000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C141" authorId="0" shapeId="0" xr:uid="{00000000-0006-0000-0000-00001E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41" authorId="0" shapeId="0" xr:uid="{00000000-0006-0000-0000-00001F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C142" authorId="0" shapeId="0" xr:uid="{00000000-0006-0000-0000-000020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42" authorId="0" shapeId="0" xr:uid="{00000000-0006-0000-0000-000021000000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M160" authorId="0" shapeId="0" xr:uid="{3AC38F6A-B850-4239-AD93-030CE502783C}">
      <text>
        <r>
          <rPr>
            <sz val="8"/>
            <color indexed="8"/>
            <rFont val="Times New Roman"/>
            <charset val="134"/>
          </rPr>
          <t xml:space="preserve">In-Numru irid ikompli mill-Iskeda approvata fil-laqgħa ta' qabel.
</t>
        </r>
      </text>
    </comment>
    <comment ref="B164" authorId="0" shapeId="0" xr:uid="{EF5D4B09-BF48-4163-9180-E4DF180F8063}">
      <text>
        <r>
          <rPr>
            <sz val="8"/>
            <color indexed="8"/>
            <rFont val="Times New Roman"/>
            <charset val="134"/>
          </rPr>
          <t>Isem tal-Kumpanija/ Ħanut li nxtara/ser jinxtara s-Servizz jew l-Oġġett minngħandu.</t>
        </r>
      </text>
    </comment>
    <comment ref="C164" authorId="0" shapeId="0" xr:uid="{34E7FF8D-77C1-4D37-9C4C-35C768B9E770}">
      <text>
        <r>
          <rPr>
            <sz val="8"/>
            <color indexed="8"/>
            <rFont val="Times New Roman"/>
            <charset val="134"/>
          </rPr>
          <t>Valur tax-Xiri jew Pagament li jinkludi l-VAT.</t>
        </r>
      </text>
    </comment>
    <comment ref="E164" authorId="0" shapeId="0" xr:uid="{D7AFBBA6-3E2F-4532-A7A5-E16FD5B8E934}">
      <text>
        <r>
          <rPr>
            <u/>
            <sz val="8"/>
            <color indexed="8"/>
            <rFont val="Times New Roman"/>
            <charset val="134"/>
          </rPr>
          <t xml:space="preserve">L-ewwel Kolonna:
</t>
        </r>
        <r>
          <rPr>
            <sz val="8"/>
            <color indexed="8"/>
            <rFont val="Times New Roman"/>
            <charset val="134"/>
          </rPr>
          <t xml:space="preserve">D = Direct Order
T = Tender
K = Kwotazzjoni
</t>
        </r>
        <r>
          <rPr>
            <u/>
            <sz val="8"/>
            <color indexed="8"/>
            <rFont val="Times New Roman"/>
            <charset val="134"/>
          </rPr>
          <t xml:space="preserve">It-Tieni Kolonna:
</t>
        </r>
        <r>
          <rPr>
            <sz val="8"/>
            <color indexed="8"/>
            <rFont val="Times New Roman"/>
            <charset val="134"/>
          </rPr>
          <t>PP - Part Payment
PF - Paid in Full</t>
        </r>
      </text>
    </comment>
    <comment ref="G164" authorId="0" shapeId="0" xr:uid="{DF86B855-5129-4ABC-96FC-6060D342A11B}">
      <text>
        <r>
          <rPr>
            <sz val="8"/>
            <color indexed="8"/>
            <rFont val="Times New Roman"/>
            <charset val="134"/>
          </rPr>
          <t xml:space="preserve">Deskrizzjoni qasira tal-oġġett jew servizz li nxtara jew ser jinxtara.
</t>
        </r>
      </text>
    </comment>
    <comment ref="J164" authorId="0" shapeId="0" xr:uid="{668586D4-02E0-4CF8-98F1-50F712EB702F}">
      <text>
        <r>
          <rPr>
            <sz val="8"/>
            <color indexed="8"/>
            <rFont val="Times New Roman"/>
            <charset val="134"/>
          </rPr>
          <t>Numru tal-Purchase Request.</t>
        </r>
      </text>
    </comment>
    <comment ref="K164" authorId="0" shapeId="0" xr:uid="{DEE6C971-CBFD-4A0B-9FD5-48724F590873}">
      <text>
        <r>
          <rPr>
            <sz val="8"/>
            <color indexed="8"/>
            <rFont val="Times New Roman"/>
            <charset val="134"/>
          </rPr>
          <t xml:space="preserve">Numru tal-Purchase Order.
</t>
        </r>
      </text>
    </comment>
    <comment ref="C188" authorId="0" shapeId="0" xr:uid="{46CB305F-AF9D-4485-AD81-A55B8D6D602D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D188" authorId="0" shapeId="0" xr:uid="{68576D9C-8B09-473E-9A16-7FA74D053BD9}">
      <text>
        <r>
          <rPr>
            <sz val="8"/>
            <color indexed="8"/>
            <rFont val="Times New Roman"/>
            <charset val="134"/>
          </rPr>
          <t>Total ta' din il-paġna. Dan l-ammont ser jiġi caried forward fil-paġna ta' wara.</t>
        </r>
      </text>
    </comment>
    <comment ref="C189" authorId="0" shapeId="0" xr:uid="{496409CE-972B-4B6D-AC04-E4E4EB1897DA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89" authorId="0" shapeId="0" xr:uid="{281F0AB5-3819-455D-8ACC-F9F511B6BE8C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C190" authorId="0" shapeId="0" xr:uid="{9DEC46D8-5CFE-49B2-8C91-D16FD35EFD9B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  <comment ref="D190" authorId="0" shapeId="0" xr:uid="{926E3927-5300-4593-A1A1-89A99BA7FD12}">
      <text>
        <r>
          <rPr>
            <sz val="8"/>
            <color indexed="8"/>
            <rFont val="Times New Roman"/>
            <charset val="134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<sst xmlns="http://schemas.openxmlformats.org/spreadsheetml/2006/main" count="318" uniqueCount="161">
  <si>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</si>
  <si>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</si>
  <si>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</si>
  <si>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</si>
  <si>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</si>
  <si>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</si>
  <si>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</si>
  <si>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</si>
  <si>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</si>
  <si>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</si>
  <si>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</si>
  <si>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</si>
  <si>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</si>
  <si>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</si>
  <si>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</si>
  <si>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</si>
  <si>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</si>
  <si>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</si>
  <si>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</si>
  <si>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</si>
  <si>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</si>
  <si>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</si>
  <si>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F</t>
  </si>
  <si>
    <t>Clarissa Buhagiar</t>
  </si>
  <si>
    <t>Reinbursement</t>
  </si>
  <si>
    <t>T</t>
  </si>
  <si>
    <t>Central Holdings Ltd</t>
  </si>
  <si>
    <t>Kunsill Regjonali Lvant</t>
  </si>
  <si>
    <t>07.05.24 - 27.05.24</t>
  </si>
  <si>
    <t>Catbros Ltd</t>
  </si>
  <si>
    <t>10.05.24</t>
  </si>
  <si>
    <t>LESA TMS</t>
  </si>
  <si>
    <t>23.05.24</t>
  </si>
  <si>
    <t>Saviour Mifsud</t>
  </si>
  <si>
    <t>ARMS Ltd</t>
  </si>
  <si>
    <t>27.05.24 - 14.06.24</t>
  </si>
  <si>
    <t>Sulvan Busuttil</t>
  </si>
  <si>
    <t>Gate for Gnien FX Ebejer &amp; Trolleys for Chairs</t>
  </si>
  <si>
    <t>30.05.24</t>
  </si>
  <si>
    <t>Maltapost</t>
  </si>
  <si>
    <t>Distribution of letter to Triq il-Hawt &amp; Ghoqod</t>
  </si>
  <si>
    <t>Officers re Triq il-Mizura road works 05.06.24</t>
  </si>
  <si>
    <t>03.06.24</t>
  </si>
  <si>
    <t>Maurice Gruppetta</t>
  </si>
  <si>
    <t>Parking sensors for 9 seater van</t>
  </si>
  <si>
    <t>04.06.24</t>
  </si>
  <si>
    <t>23012</t>
  </si>
  <si>
    <t>Paint Centres Ltd</t>
  </si>
  <si>
    <t>Final Payment re Gnien Esprit Barthet</t>
  </si>
  <si>
    <t>Catbros</t>
  </si>
  <si>
    <t xml:space="preserve">Final Payment re Gnien MCC </t>
  </si>
  <si>
    <t>Commissioner of Inland Revenue</t>
  </si>
  <si>
    <t>Tax &amp; NI - May 2024</t>
  </si>
  <si>
    <t>Temporary Distribution Box - Festa Madliena 24</t>
  </si>
  <si>
    <t>Charlie Mifsud</t>
  </si>
  <si>
    <t>09.06.24</t>
  </si>
  <si>
    <t>2329</t>
  </si>
  <si>
    <t>Gardens Repair &amp; upkeep - May '24 &amp; Other works</t>
  </si>
  <si>
    <t>Cleaning and Street Sweeping - May 2024</t>
  </si>
  <si>
    <t>31.05.24</t>
  </si>
  <si>
    <t>193</t>
  </si>
  <si>
    <t>Arkafort</t>
  </si>
  <si>
    <t>WIFI4EU Maintenance Agreement - June 2024</t>
  </si>
  <si>
    <t>01.06.24</t>
  </si>
  <si>
    <t>19872</t>
  </si>
  <si>
    <t>Dr Raphael Fenech Adami</t>
  </si>
  <si>
    <t>Legal Services - Jan to June 24</t>
  </si>
  <si>
    <t>26/24</t>
  </si>
  <si>
    <t>Road works - Triq is-Sirk</t>
  </si>
  <si>
    <t>036/2024</t>
  </si>
  <si>
    <t>Marindex Ltd</t>
  </si>
  <si>
    <t>3x tokens + 1x Plaque</t>
  </si>
  <si>
    <t>08.06.24</t>
  </si>
  <si>
    <t>976</t>
  </si>
  <si>
    <t>Ecopure Limited</t>
  </si>
  <si>
    <t>Water for Dispensar - Offices</t>
  </si>
  <si>
    <t>Joseph Debono (Bonu)</t>
  </si>
  <si>
    <t>Transport for Outings</t>
  </si>
  <si>
    <t>Keith Demicoli</t>
  </si>
  <si>
    <t>545</t>
  </si>
  <si>
    <r>
      <t xml:space="preserve">Artistic Presenter - Swieqi World Fair </t>
    </r>
    <r>
      <rPr>
        <b/>
        <sz val="11"/>
        <color rgb="FFFF0000"/>
        <rFont val="Calibri"/>
        <family val="2"/>
      </rPr>
      <t xml:space="preserve"> *</t>
    </r>
  </si>
  <si>
    <t>Datatrak IT Services Ltd</t>
  </si>
  <si>
    <t>Pre Regional Fines</t>
  </si>
  <si>
    <t>28.05.24</t>
  </si>
  <si>
    <t xml:space="preserve">JMP </t>
  </si>
  <si>
    <t>Baby Minder for public toilets</t>
  </si>
  <si>
    <t>00207760</t>
  </si>
  <si>
    <t>Xnak</t>
  </si>
  <si>
    <t>Grocery Items</t>
  </si>
  <si>
    <t>Advisory 21 Ltd</t>
  </si>
  <si>
    <t>DPO - May 2024</t>
  </si>
  <si>
    <t>2018-5483</t>
  </si>
  <si>
    <t>Billboard Advertising</t>
  </si>
  <si>
    <t xml:space="preserve">Outdoor Signange - Madliena </t>
  </si>
  <si>
    <t>A-0305</t>
  </si>
  <si>
    <t>Mixed Waste - May 2024</t>
  </si>
  <si>
    <t>14.06.24</t>
  </si>
  <si>
    <t>ERC311/2024</t>
  </si>
  <si>
    <t>Tipping Fees - Organic &amp; Mixed Waste - May 2024</t>
  </si>
  <si>
    <t>ERC312/2024</t>
  </si>
  <si>
    <t>Mark Hardware Store</t>
  </si>
  <si>
    <t>Ironmongery Items</t>
  </si>
  <si>
    <t>06.06.24</t>
  </si>
  <si>
    <t>Strand Electronics Limited</t>
  </si>
  <si>
    <t>Service - Aftersales</t>
  </si>
  <si>
    <t>29.05.24</t>
  </si>
  <si>
    <t>542355</t>
  </si>
  <si>
    <t>542320</t>
  </si>
  <si>
    <t>542101</t>
  </si>
  <si>
    <t>Rent for Garage - June 24</t>
  </si>
  <si>
    <t>015950</t>
  </si>
  <si>
    <t>Central Service Station Ltd</t>
  </si>
  <si>
    <t>Fuel For Van</t>
  </si>
  <si>
    <t>225833</t>
  </si>
  <si>
    <t>CCTV - Pole 3</t>
  </si>
  <si>
    <t>12.06.24</t>
  </si>
  <si>
    <t>38472303</t>
  </si>
  <si>
    <t>Gnien FX Ebejer</t>
  </si>
  <si>
    <t>11.06.24</t>
  </si>
  <si>
    <t>38462088</t>
  </si>
  <si>
    <t>Pole 5</t>
  </si>
  <si>
    <t>38462081</t>
  </si>
  <si>
    <t>CCTV - Pole 1</t>
  </si>
  <si>
    <t>38472305</t>
  </si>
  <si>
    <t>CCTV - Pole 2</t>
  </si>
  <si>
    <t>38472304</t>
  </si>
  <si>
    <t>CCTV - Pole 6</t>
  </si>
  <si>
    <t>38462085</t>
  </si>
  <si>
    <t>CCTV - Pole 9</t>
  </si>
  <si>
    <t>38472306</t>
  </si>
  <si>
    <t>CCTV - Pole 7</t>
  </si>
  <si>
    <t>19.06.24</t>
  </si>
  <si>
    <t>38525123</t>
  </si>
  <si>
    <t>Tennis Crt Dressing Room</t>
  </si>
  <si>
    <t>38525119</t>
  </si>
  <si>
    <t>Noel Borg</t>
  </si>
  <si>
    <t>Cleaning Services - May 2024</t>
  </si>
  <si>
    <t>005</t>
  </si>
  <si>
    <t>Handyman Services - May 2024</t>
  </si>
  <si>
    <t>05/24</t>
  </si>
  <si>
    <t>Cleaning of Gnien FX Ebejer &amp; Toilet attendance on 4th &amp; 24th June activities</t>
  </si>
  <si>
    <t>180a</t>
  </si>
  <si>
    <t>Koperattiva Tabelli u Sinjali</t>
  </si>
  <si>
    <t>Traffic Signs as per Job No 2767</t>
  </si>
  <si>
    <t>17.05.24</t>
  </si>
  <si>
    <t>30977</t>
  </si>
  <si>
    <t>Traffic Signs as per Job No 2765</t>
  </si>
  <si>
    <t>16.05.24</t>
  </si>
  <si>
    <t>30976</t>
  </si>
  <si>
    <t>Go plc</t>
  </si>
  <si>
    <t>CCTV Poles Internet - May 24</t>
  </si>
  <si>
    <t>02.06.24</t>
  </si>
  <si>
    <t>91750432</t>
  </si>
  <si>
    <t>Telephone &amp; internet bill - May 24</t>
  </si>
  <si>
    <t>91753522</t>
  </si>
  <si>
    <t>Epic Communication Limited</t>
  </si>
  <si>
    <t>Internet for Mobile Camera</t>
  </si>
  <si>
    <t>0013204260062024</t>
  </si>
  <si>
    <t>PC Generation Ltd</t>
  </si>
  <si>
    <t>IT Services</t>
  </si>
  <si>
    <t>7724 &amp; 7937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</si>
</sst>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b/>
      <sz val="12"/>
      <color indexed="12"/>
      <name val="Calibri"/>
      <charset val="134"/>
    </font>
    <font>
      <b/>
      <u/>
      <sz val="12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name val="Calibri"/>
      <charset val="134"/>
    </font>
    <font>
      <i/>
      <sz val="11"/>
      <color theme="1"/>
      <name val="Calibri"/>
      <charset val="134"/>
    </font>
    <font>
      <b/>
      <sz val="11"/>
      <name val="Calibri"/>
      <charset val="134"/>
    </font>
    <font>
      <sz val="12"/>
      <name val="Calibri"/>
      <charset val="134"/>
    </font>
    <font>
      <u/>
      <sz val="11"/>
      <color theme="1"/>
      <name val="Calibri"/>
      <charset val="134"/>
    </font>
    <font>
      <b/>
      <sz val="12"/>
      <color indexed="10"/>
      <name val="Calibri"/>
      <charset val="134"/>
    </font>
    <font>
      <b/>
      <sz val="10"/>
      <color theme="1"/>
      <name val="Calibri"/>
      <charset val="134"/>
    </font>
    <font>
      <i/>
      <sz val="11"/>
      <name val="Calibri"/>
      <charset val="134"/>
    </font>
    <font>
      <sz val="11"/>
      <color rgb="FFFF0000"/>
      <name val="Calibri"/>
      <charset val="134"/>
    </font>
    <font>
      <sz val="8"/>
      <color indexed="8"/>
      <name val="Times New Roman"/>
      <charset val="134"/>
    </font>
    <font>
      <u/>
      <sz val="8"/>
      <color indexed="8"/>
      <name val="Times New Roman"/>
      <charset val="134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/>
    <xf numFmtId="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0" fontId="8" fillId="0" borderId="4" xfId="0" applyFont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/>
    <xf numFmtId="0" fontId="9" fillId="0" borderId="4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center"/>
    </xf>
    <xf numFmtId="4" fontId="9" fillId="4" borderId="4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5" borderId="2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12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2" borderId="0" xfId="0" applyFont="1" applyFill="1"/>
    <xf numFmtId="0" fontId="9" fillId="2" borderId="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2" borderId="12" xfId="0" applyFont="1" applyFill="1" applyBorder="1" applyAlignment="1">
      <alignment vertical="center"/>
    </xf>
    <xf numFmtId="4" fontId="9" fillId="2" borderId="0" xfId="0" applyNumberFormat="1" applyFont="1" applyFill="1" applyAlignment="1">
      <alignment vertical="center"/>
    </xf>
    <xf numFmtId="0" fontId="9" fillId="2" borderId="13" xfId="0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2" borderId="15" xfId="0" applyFont="1" applyFill="1" applyBorder="1" applyAlignment="1">
      <alignment vertical="center"/>
    </xf>
    <xf numFmtId="4" fontId="9" fillId="4" borderId="15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7" fontId="1" fillId="0" borderId="14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14" fontId="8" fillId="0" borderId="2" xfId="0" quotePrefix="1" applyNumberFormat="1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17" fontId="8" fillId="0" borderId="2" xfId="0" quotePrefix="1" applyNumberFormat="1" applyFont="1" applyBorder="1" applyAlignment="1">
      <alignment horizontal="center"/>
    </xf>
    <xf numFmtId="0" fontId="18" fillId="0" borderId="2" xfId="0" applyFont="1" applyBorder="1"/>
    <xf numFmtId="0" fontId="19" fillId="0" borderId="2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1" fillId="0" borderId="14" xfId="0" applyFont="1" applyBorder="1"/>
    <xf numFmtId="0" fontId="19" fillId="0" borderId="14" xfId="0" applyFont="1" applyBorder="1" applyAlignment="1">
      <alignment vertical="center"/>
    </xf>
    <xf numFmtId="0" fontId="18" fillId="0" borderId="14" xfId="0" applyFont="1" applyBorder="1"/>
    <xf numFmtId="0" fontId="19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18" fillId="0" borderId="2" xfId="0" quotePrefix="1" applyFont="1" applyBorder="1" applyAlignment="1">
      <alignment horizontal="center"/>
    </xf>
    <xf numFmtId="4" fontId="1" fillId="0" borderId="2" xfId="0" applyNumberFormat="1" applyFont="1" applyBorder="1"/>
    <xf numFmtId="4" fontId="1" fillId="0" borderId="16" xfId="0" applyNumberFormat="1" applyFont="1" applyBorder="1"/>
    <xf numFmtId="0" fontId="18" fillId="0" borderId="16" xfId="0" applyFont="1" applyBorder="1"/>
    <xf numFmtId="0" fontId="18" fillId="0" borderId="16" xfId="0" quotePrefix="1" applyFont="1" applyBorder="1" applyAlignment="1">
      <alignment horizontal="center"/>
    </xf>
    <xf numFmtId="0" fontId="1" fillId="0" borderId="16" xfId="0" applyFont="1" applyBorder="1"/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17" fontId="18" fillId="0" borderId="4" xfId="0" quotePrefix="1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7" fontId="1" fillId="0" borderId="2" xfId="0" quotePrefix="1" applyNumberFormat="1" applyFont="1" applyBorder="1" applyAlignment="1">
      <alignment horizontal="center"/>
    </xf>
    <xf numFmtId="16" fontId="7" fillId="0" borderId="2" xfId="0" quotePrefix="1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2" xfId="0" applyFont="1" applyBorder="1" applyAlignment="1">
      <alignment horizontal="center"/>
    </xf>
    <xf numFmtId="0" fontId="6" fillId="6" borderId="16" xfId="0" applyFont="1" applyFill="1" applyBorder="1" applyAlignment="1">
      <alignment horizontal="left" vertical="center" wrapText="1"/>
    </xf>
    <xf numFmtId="4" fontId="6" fillId="6" borderId="16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" fontId="6" fillId="5" borderId="8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18" fillId="0" borderId="3" xfId="0" applyFont="1" applyBorder="1"/>
    <xf numFmtId="0" fontId="18" fillId="0" borderId="4" xfId="0" applyFont="1" applyBorder="1"/>
    <xf numFmtId="4" fontId="18" fillId="0" borderId="4" xfId="0" applyNumberFormat="1" applyFont="1" applyBorder="1" applyAlignment="1">
      <alignment horizontal="center"/>
    </xf>
    <xf numFmtId="0" fontId="18" fillId="0" borderId="5" xfId="0" quotePrefix="1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3" xfId="0" applyFont="1" applyBorder="1"/>
    <xf numFmtId="4" fontId="20" fillId="0" borderId="2" xfId="0" applyNumberFormat="1" applyFont="1" applyBorder="1" applyAlignment="1">
      <alignment horizontal="center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8" fillId="0" borderId="16" xfId="0" applyFont="1" applyBorder="1"/>
    <xf numFmtId="0" fontId="14" fillId="0" borderId="1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4" fontId="20" fillId="0" borderId="2" xfId="0" quotePrefix="1" applyNumberFormat="1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/>
    </xf>
    <xf numFmtId="14" fontId="8" fillId="0" borderId="16" xfId="0" quotePrefix="1" applyNumberFormat="1" applyFont="1" applyBorder="1" applyAlignment="1">
      <alignment horizontal="center"/>
    </xf>
    <xf numFmtId="17" fontId="8" fillId="0" borderId="16" xfId="0" quotePrefix="1" applyNumberFormat="1" applyFont="1" applyBorder="1" applyAlignment="1">
      <alignment horizontal="center"/>
    </xf>
    <xf numFmtId="17" fontId="1" fillId="0" borderId="16" xfId="0" quotePrefix="1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17" fontId="1" fillId="0" borderId="16" xfId="0" applyNumberFormat="1" applyFont="1" applyBorder="1" applyAlignment="1">
      <alignment horizontal="center"/>
    </xf>
    <xf numFmtId="17" fontId="18" fillId="0" borderId="2" xfId="0" quotePrefix="1" applyNumberFormat="1" applyFont="1" applyBorder="1" applyAlignment="1">
      <alignment horizontal="center"/>
    </xf>
    <xf numFmtId="17" fontId="7" fillId="0" borderId="2" xfId="0" quotePrefix="1" applyNumberFormat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quotePrefix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/>
    </xf>
    <xf numFmtId="0" fontId="1" fillId="0" borderId="16" xfId="0" quotePrefix="1" applyFont="1" applyBorder="1" applyAlignment="1">
      <alignment horizontal="center"/>
    </xf>
    <xf numFmtId="0" fontId="1" fillId="0" borderId="12" xfId="0" applyFont="1" applyBorder="1"/>
    <xf numFmtId="4" fontId="1" fillId="0" borderId="17" xfId="0" applyNumberFormat="1" applyFont="1" applyBorder="1" applyAlignment="1">
      <alignment horizontal="center"/>
    </xf>
    <xf numFmtId="0" fontId="1" fillId="0" borderId="17" xfId="0" applyFont="1" applyBorder="1"/>
    <xf numFmtId="0" fontId="18" fillId="0" borderId="17" xfId="0" applyFont="1" applyBorder="1"/>
    <xf numFmtId="0" fontId="18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4" fontId="18" fillId="0" borderId="16" xfId="0" applyNumberFormat="1" applyFont="1" applyBorder="1" applyAlignment="1">
      <alignment horizontal="center"/>
    </xf>
    <xf numFmtId="17" fontId="18" fillId="0" borderId="16" xfId="0" quotePrefix="1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7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4" fontId="20" fillId="0" borderId="4" xfId="0" applyNumberFormat="1" applyFont="1" applyBorder="1" applyAlignment="1">
      <alignment horizontal="center"/>
    </xf>
    <xf numFmtId="0" fontId="20" fillId="0" borderId="4" xfId="0" applyFont="1" applyBorder="1"/>
    <xf numFmtId="0" fontId="20" fillId="0" borderId="5" xfId="0" applyFont="1" applyBorder="1" applyAlignment="1">
      <alignment horizontal="center"/>
    </xf>
    <xf numFmtId="14" fontId="20" fillId="0" borderId="4" xfId="0" quotePrefix="1" applyNumberFormat="1" applyFont="1" applyBorder="1" applyAlignment="1">
      <alignment horizontal="center"/>
    </xf>
    <xf numFmtId="14" fontId="18" fillId="0" borderId="4" xfId="0" quotePrefix="1" applyNumberFormat="1" applyFont="1" applyBorder="1" applyAlignment="1">
      <alignment horizontal="center"/>
    </xf>
    <xf numFmtId="0" fontId="18" fillId="0" borderId="0" xfId="0" applyFont="1"/>
    <xf numFmtId="0" fontId="20" fillId="0" borderId="0" xfId="0" applyFont="1"/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587D7"/>
      <color rgb="FF33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1"/>
  <sheetViews>
    <sheetView tabSelected="1" topLeftCell="A56" zoomScale="120" zoomScaleNormal="120" workbookViewId="0">
      <selection activeCell="I74" sqref="I74"/>
    </sheetView>
  </sheetViews>
  <sheetFormatPr defaultColWidth="9.140625" defaultRowHeight="15.75"/>
  <cols>
    <col min="1" max="1" width="4.7109375" style="2" customWidth="1"/>
    <col min="2" max="2" width="34.28515625" style="1" bestFit="1" customWidth="1"/>
    <col min="3" max="4" width="10.85546875" style="3" bestFit="1" customWidth="1"/>
    <col min="5" max="5" width="2.7109375" style="1" customWidth="1"/>
    <col min="6" max="6" width="2.140625" style="1" customWidth="1"/>
    <col min="7" max="7" width="70.42578125" style="1" bestFit="1" customWidth="1"/>
    <col min="8" max="8" width="13.140625" style="4" customWidth="1"/>
    <col min="9" max="9" width="18.425781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59</v>
      </c>
      <c r="C1" s="7"/>
      <c r="D1" s="7"/>
      <c r="E1" s="8"/>
      <c r="F1" s="8"/>
      <c r="G1" s="8"/>
      <c r="H1" s="9"/>
      <c r="I1" s="9"/>
      <c r="J1" s="8"/>
      <c r="K1" s="8"/>
      <c r="L1" s="8"/>
      <c r="M1" s="9"/>
      <c r="N1" s="9"/>
    </row>
    <row r="2" spans="1:14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51"/>
      <c r="K2" s="51"/>
      <c r="L2" s="51"/>
      <c r="M2" s="51"/>
      <c r="N2" s="10"/>
    </row>
    <row r="3" spans="1:14">
      <c r="A3" s="11"/>
      <c r="B3" s="6" t="s">
        <v>1</v>
      </c>
      <c r="C3" s="202" t="s">
        <v>35</v>
      </c>
      <c r="D3" s="202"/>
      <c r="E3" s="202"/>
      <c r="F3" s="202"/>
      <c r="G3" s="12"/>
      <c r="H3" s="13"/>
      <c r="I3" s="13"/>
      <c r="J3" s="12"/>
      <c r="K3" s="52"/>
      <c r="L3" s="52"/>
      <c r="M3" s="53"/>
      <c r="N3" s="53"/>
    </row>
    <row r="4" spans="1:14" ht="31.5" customHeight="1">
      <c r="A4" s="14"/>
      <c r="B4" s="15" t="s">
        <v>2</v>
      </c>
      <c r="C4" s="16" t="s">
        <v>3</v>
      </c>
      <c r="D4" s="16" t="s">
        <v>4</v>
      </c>
      <c r="E4" s="203" t="s">
        <v>5</v>
      </c>
      <c r="F4" s="203"/>
      <c r="G4" s="15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54" t="s">
        <v>12</v>
      </c>
      <c r="N4" s="55" t="s">
        <v>13</v>
      </c>
    </row>
    <row r="5" spans="1:14" ht="15.75" customHeight="1">
      <c r="A5" s="18">
        <v>1</v>
      </c>
      <c r="B5" s="19" t="s">
        <v>36</v>
      </c>
      <c r="C5" s="20">
        <v>1357</v>
      </c>
      <c r="D5" s="20">
        <v>1357</v>
      </c>
      <c r="E5" s="19"/>
      <c r="F5" s="19" t="s">
        <v>22</v>
      </c>
      <c r="G5" s="19" t="s">
        <v>37</v>
      </c>
      <c r="H5" s="21" t="s">
        <v>30</v>
      </c>
      <c r="I5" s="102"/>
      <c r="J5" s="19"/>
      <c r="K5" s="19"/>
      <c r="L5" s="19"/>
      <c r="M5" s="57">
        <v>10547</v>
      </c>
      <c r="N5" s="21"/>
    </row>
    <row r="6" spans="1:14" ht="15.75" customHeight="1">
      <c r="A6" s="18">
        <v>2</v>
      </c>
      <c r="B6" s="19" t="s">
        <v>39</v>
      </c>
      <c r="C6" s="20">
        <v>93.49</v>
      </c>
      <c r="D6" s="20">
        <v>93.49</v>
      </c>
      <c r="E6" s="19"/>
      <c r="F6" s="19" t="s">
        <v>22</v>
      </c>
      <c r="G6" s="147" t="s">
        <v>40</v>
      </c>
      <c r="H6" s="21"/>
      <c r="I6" s="102"/>
      <c r="J6" s="19"/>
      <c r="K6" s="19"/>
      <c r="L6" s="19"/>
      <c r="M6" s="57"/>
      <c r="N6" s="21"/>
    </row>
    <row r="7" spans="1:14" ht="15.75" customHeight="1">
      <c r="A7" s="18">
        <v>3</v>
      </c>
      <c r="B7" s="19" t="s">
        <v>23</v>
      </c>
      <c r="C7" s="20">
        <v>26.08</v>
      </c>
      <c r="D7" s="20">
        <v>26.08</v>
      </c>
      <c r="E7" s="19"/>
      <c r="F7" s="19" t="s">
        <v>22</v>
      </c>
      <c r="G7" s="19" t="s">
        <v>24</v>
      </c>
      <c r="H7" s="100"/>
      <c r="I7" s="102"/>
      <c r="J7" s="19"/>
      <c r="K7" s="19"/>
      <c r="L7" s="19"/>
      <c r="M7" s="57"/>
      <c r="N7" s="21"/>
    </row>
    <row r="8" spans="1:14" ht="15.75" customHeight="1">
      <c r="A8" s="18">
        <v>4</v>
      </c>
      <c r="B8" s="19" t="s">
        <v>23</v>
      </c>
      <c r="C8" s="154">
        <v>108.26</v>
      </c>
      <c r="D8" s="154">
        <v>108.26</v>
      </c>
      <c r="E8" s="149"/>
      <c r="F8" s="19" t="s">
        <v>22</v>
      </c>
      <c r="G8" s="19" t="s">
        <v>24</v>
      </c>
      <c r="H8" s="155"/>
      <c r="I8" s="156"/>
      <c r="J8" s="149"/>
      <c r="K8" s="149"/>
      <c r="L8" s="149"/>
      <c r="M8" s="150"/>
      <c r="N8" s="108"/>
    </row>
    <row r="9" spans="1:14" ht="15.75" customHeight="1">
      <c r="A9" s="18">
        <v>5</v>
      </c>
      <c r="B9" s="19" t="s">
        <v>31</v>
      </c>
      <c r="C9" s="20">
        <v>68</v>
      </c>
      <c r="D9" s="20">
        <v>68</v>
      </c>
      <c r="E9" s="19"/>
      <c r="F9" s="19" t="s">
        <v>22</v>
      </c>
      <c r="G9" s="19" t="s">
        <v>41</v>
      </c>
      <c r="H9" s="100" t="s">
        <v>42</v>
      </c>
      <c r="I9" s="56"/>
      <c r="J9" s="19"/>
      <c r="K9" s="19"/>
      <c r="L9" s="19"/>
      <c r="M9" s="57"/>
      <c r="N9" s="21"/>
    </row>
    <row r="10" spans="1:14" ht="15.75" customHeight="1">
      <c r="A10" s="18">
        <v>6</v>
      </c>
      <c r="B10" s="19" t="s">
        <v>43</v>
      </c>
      <c r="C10" s="20">
        <v>159.01</v>
      </c>
      <c r="D10" s="20">
        <v>159.01</v>
      </c>
      <c r="E10" s="19"/>
      <c r="F10" s="19" t="s">
        <v>22</v>
      </c>
      <c r="G10" s="19" t="s">
        <v>44</v>
      </c>
      <c r="H10" s="101" t="s">
        <v>45</v>
      </c>
      <c r="I10" s="102" t="s">
        <v>46</v>
      </c>
      <c r="J10" s="19"/>
      <c r="K10" s="19"/>
      <c r="L10" s="19"/>
      <c r="M10" s="57"/>
      <c r="N10" s="21"/>
    </row>
    <row r="11" spans="1:14" ht="15.75" customHeight="1">
      <c r="A11" s="18">
        <v>7</v>
      </c>
      <c r="B11" s="19" t="s">
        <v>47</v>
      </c>
      <c r="C11" s="22">
        <v>9619.19</v>
      </c>
      <c r="D11" s="22">
        <v>9619.19</v>
      </c>
      <c r="E11" s="23"/>
      <c r="F11" s="19" t="s">
        <v>22</v>
      </c>
      <c r="G11" s="196" t="s">
        <v>48</v>
      </c>
      <c r="H11" s="101"/>
      <c r="I11" s="102"/>
      <c r="J11" s="19"/>
      <c r="K11" s="19"/>
      <c r="L11" s="19"/>
      <c r="M11" s="57"/>
      <c r="N11" s="21"/>
    </row>
    <row r="12" spans="1:14" ht="15.75" customHeight="1">
      <c r="A12" s="18">
        <v>8</v>
      </c>
      <c r="B12" s="145" t="s">
        <v>49</v>
      </c>
      <c r="C12" s="146">
        <v>12854.67</v>
      </c>
      <c r="D12" s="146">
        <v>12854.67</v>
      </c>
      <c r="E12" s="147"/>
      <c r="F12" s="147" t="s">
        <v>25</v>
      </c>
      <c r="G12" s="147" t="s">
        <v>50</v>
      </c>
      <c r="H12" s="148"/>
      <c r="I12" s="152"/>
      <c r="J12" s="149"/>
      <c r="K12" s="149"/>
      <c r="L12" s="149"/>
      <c r="M12" s="150"/>
      <c r="N12" s="108"/>
    </row>
    <row r="13" spans="1:14" ht="15.75" customHeight="1">
      <c r="A13" s="18">
        <v>9</v>
      </c>
      <c r="B13" s="145" t="s">
        <v>51</v>
      </c>
      <c r="C13" s="195">
        <v>2903.12</v>
      </c>
      <c r="D13" s="195">
        <v>2903.12</v>
      </c>
      <c r="E13" s="196"/>
      <c r="F13" s="147" t="s">
        <v>22</v>
      </c>
      <c r="G13" s="196" t="s">
        <v>52</v>
      </c>
      <c r="H13" s="197"/>
      <c r="I13" s="198"/>
      <c r="J13" s="149"/>
      <c r="K13" s="149"/>
      <c r="L13" s="149"/>
      <c r="M13" s="150">
        <v>10549</v>
      </c>
      <c r="N13" s="108"/>
    </row>
    <row r="14" spans="1:14" ht="15.75" customHeight="1">
      <c r="A14" s="18">
        <v>10</v>
      </c>
      <c r="B14" s="145" t="s">
        <v>34</v>
      </c>
      <c r="C14" s="195">
        <v>120</v>
      </c>
      <c r="D14" s="195">
        <v>120</v>
      </c>
      <c r="E14" s="196"/>
      <c r="F14" s="147" t="s">
        <v>22</v>
      </c>
      <c r="G14" s="196" t="s">
        <v>53</v>
      </c>
      <c r="H14" s="197"/>
      <c r="I14" s="198"/>
      <c r="J14" s="149"/>
      <c r="K14" s="149"/>
      <c r="L14" s="149"/>
      <c r="M14" s="150">
        <v>10548</v>
      </c>
      <c r="N14" s="108"/>
    </row>
    <row r="15" spans="1:14" ht="15.75" customHeight="1">
      <c r="A15" s="18">
        <v>11</v>
      </c>
      <c r="B15" s="140" t="s">
        <v>54</v>
      </c>
      <c r="C15" s="142">
        <v>2736.34</v>
      </c>
      <c r="D15" s="142">
        <v>2736.34</v>
      </c>
      <c r="E15" s="141"/>
      <c r="F15" s="103" t="s">
        <v>25</v>
      </c>
      <c r="G15" s="121" t="s">
        <v>57</v>
      </c>
      <c r="H15" s="192" t="s">
        <v>55</v>
      </c>
      <c r="I15" s="199" t="s">
        <v>56</v>
      </c>
      <c r="J15" s="121"/>
      <c r="K15" s="121"/>
      <c r="L15" s="121"/>
      <c r="M15" s="144"/>
      <c r="N15" s="138"/>
    </row>
    <row r="16" spans="1:14" ht="15.75" customHeight="1">
      <c r="A16" s="18">
        <v>12</v>
      </c>
      <c r="B16" s="140" t="s">
        <v>155</v>
      </c>
      <c r="C16" s="142">
        <v>26.5</v>
      </c>
      <c r="D16" s="142">
        <v>26.5</v>
      </c>
      <c r="E16" s="141"/>
      <c r="F16" s="103" t="s">
        <v>22</v>
      </c>
      <c r="G16" s="141" t="s">
        <v>156</v>
      </c>
      <c r="H16" s="192" t="s">
        <v>63</v>
      </c>
      <c r="I16" s="199" t="s">
        <v>157</v>
      </c>
      <c r="J16" s="121"/>
      <c r="K16" s="121"/>
      <c r="L16" s="121"/>
      <c r="M16" s="144"/>
      <c r="N16" s="138"/>
    </row>
    <row r="17" spans="1:14" ht="15.75" customHeight="1">
      <c r="A17" s="18">
        <v>13</v>
      </c>
      <c r="B17" s="140" t="s">
        <v>33</v>
      </c>
      <c r="C17" s="142">
        <v>6152.77</v>
      </c>
      <c r="D17" s="142">
        <v>6152.77</v>
      </c>
      <c r="E17" s="141"/>
      <c r="F17" s="103" t="s">
        <v>25</v>
      </c>
      <c r="G17" s="169" t="s">
        <v>58</v>
      </c>
      <c r="H17" s="192" t="s">
        <v>59</v>
      </c>
      <c r="I17" s="126" t="s">
        <v>60</v>
      </c>
      <c r="J17" s="121"/>
      <c r="K17" s="121"/>
      <c r="L17" s="121"/>
      <c r="M17" s="144"/>
      <c r="N17" s="138"/>
    </row>
    <row r="18" spans="1:14" ht="15.75" customHeight="1">
      <c r="A18" s="18">
        <v>14</v>
      </c>
      <c r="B18" s="140" t="s">
        <v>33</v>
      </c>
      <c r="C18" s="142">
        <v>620.67999999999995</v>
      </c>
      <c r="D18" s="142">
        <v>620.67999999999995</v>
      </c>
      <c r="E18" s="141"/>
      <c r="F18" s="103" t="s">
        <v>25</v>
      </c>
      <c r="G18" s="169" t="s">
        <v>140</v>
      </c>
      <c r="H18" s="192" t="s">
        <v>59</v>
      </c>
      <c r="I18" s="126" t="s">
        <v>141</v>
      </c>
      <c r="J18" s="121"/>
      <c r="K18" s="121"/>
      <c r="L18" s="121"/>
      <c r="M18" s="144"/>
      <c r="N18" s="138"/>
    </row>
    <row r="19" spans="1:14" s="201" customFormat="1" ht="15.75" customHeight="1">
      <c r="A19" s="18">
        <v>15</v>
      </c>
      <c r="B19" s="140" t="s">
        <v>61</v>
      </c>
      <c r="C19" s="142">
        <v>230.1</v>
      </c>
      <c r="D19" s="142">
        <v>230.1</v>
      </c>
      <c r="E19" s="141"/>
      <c r="F19" s="103" t="s">
        <v>22</v>
      </c>
      <c r="G19" s="169" t="s">
        <v>62</v>
      </c>
      <c r="H19" s="192" t="s">
        <v>63</v>
      </c>
      <c r="I19" s="126" t="s">
        <v>64</v>
      </c>
      <c r="J19" s="121"/>
      <c r="K19" s="121"/>
      <c r="L19" s="121"/>
      <c r="M19" s="144"/>
      <c r="N19" s="138"/>
    </row>
    <row r="20" spans="1:14" s="200" customFormat="1" ht="15.75" customHeight="1">
      <c r="A20" s="18">
        <v>16</v>
      </c>
      <c r="B20" s="140" t="s">
        <v>65</v>
      </c>
      <c r="C20" s="142">
        <v>450</v>
      </c>
      <c r="D20" s="142">
        <v>450</v>
      </c>
      <c r="E20" s="141"/>
      <c r="F20" s="103" t="s">
        <v>25</v>
      </c>
      <c r="G20" s="141" t="s">
        <v>66</v>
      </c>
      <c r="H20" s="192" t="s">
        <v>45</v>
      </c>
      <c r="I20" s="126" t="s">
        <v>67</v>
      </c>
      <c r="J20" s="121"/>
      <c r="K20" s="121"/>
      <c r="L20" s="121"/>
      <c r="M20" s="144"/>
      <c r="N20" s="138"/>
    </row>
    <row r="21" spans="1:14" s="200" customFormat="1" ht="15.75" customHeight="1">
      <c r="A21" s="18">
        <v>17</v>
      </c>
      <c r="B21" s="140" t="s">
        <v>29</v>
      </c>
      <c r="C21" s="142">
        <v>6161.25</v>
      </c>
      <c r="D21" s="142">
        <v>6161.25</v>
      </c>
      <c r="E21" s="141"/>
      <c r="F21" s="103" t="s">
        <v>25</v>
      </c>
      <c r="G21" s="141" t="s">
        <v>68</v>
      </c>
      <c r="H21" s="192" t="s">
        <v>45</v>
      </c>
      <c r="I21" s="126" t="s">
        <v>69</v>
      </c>
      <c r="J21" s="121"/>
      <c r="K21" s="121"/>
      <c r="L21" s="121"/>
      <c r="M21" s="144"/>
      <c r="N21" s="138"/>
    </row>
    <row r="22" spans="1:14" s="200" customFormat="1" ht="15.75" customHeight="1">
      <c r="A22" s="18">
        <v>18</v>
      </c>
      <c r="B22" s="140" t="s">
        <v>70</v>
      </c>
      <c r="C22" s="142">
        <v>229.4</v>
      </c>
      <c r="D22" s="142">
        <v>229.4</v>
      </c>
      <c r="E22" s="141"/>
      <c r="F22" s="103" t="s">
        <v>22</v>
      </c>
      <c r="G22" s="141" t="s">
        <v>71</v>
      </c>
      <c r="H22" s="192" t="s">
        <v>72</v>
      </c>
      <c r="I22" s="199" t="s">
        <v>73</v>
      </c>
      <c r="J22" s="121"/>
      <c r="K22" s="121"/>
      <c r="L22" s="121"/>
      <c r="M22" s="144"/>
      <c r="N22" s="138"/>
    </row>
    <row r="23" spans="1:14" ht="15.75" customHeight="1">
      <c r="A23" s="18">
        <v>19</v>
      </c>
      <c r="B23" s="103" t="s">
        <v>74</v>
      </c>
      <c r="C23" s="142">
        <v>106.5</v>
      </c>
      <c r="D23" s="142">
        <v>106.5</v>
      </c>
      <c r="E23" s="141"/>
      <c r="F23" s="103" t="s">
        <v>22</v>
      </c>
      <c r="G23" s="141" t="s">
        <v>75</v>
      </c>
      <c r="H23" s="192"/>
      <c r="I23" s="193"/>
      <c r="J23" s="103"/>
      <c r="K23" s="103"/>
      <c r="L23" s="103"/>
      <c r="M23" s="151"/>
      <c r="N23" s="117"/>
    </row>
    <row r="24" spans="1:14" ht="15.75" customHeight="1">
      <c r="A24" s="18">
        <v>20</v>
      </c>
      <c r="B24" s="140" t="s">
        <v>76</v>
      </c>
      <c r="C24" s="142">
        <v>519.20000000000005</v>
      </c>
      <c r="D24" s="142">
        <v>519.20000000000005</v>
      </c>
      <c r="E24" s="141"/>
      <c r="F24" s="103" t="s">
        <v>22</v>
      </c>
      <c r="G24" s="141" t="s">
        <v>77</v>
      </c>
      <c r="H24" s="192" t="s">
        <v>45</v>
      </c>
      <c r="I24" s="126"/>
      <c r="J24" s="103"/>
      <c r="K24" s="103"/>
      <c r="L24" s="103"/>
      <c r="M24" s="151"/>
      <c r="N24" s="117"/>
    </row>
    <row r="25" spans="1:14" ht="15.75" customHeight="1">
      <c r="A25" s="18">
        <v>21</v>
      </c>
      <c r="B25" s="140" t="s">
        <v>78</v>
      </c>
      <c r="C25" s="142">
        <v>413</v>
      </c>
      <c r="D25" s="142">
        <v>413</v>
      </c>
      <c r="E25" s="141"/>
      <c r="F25" s="103" t="s">
        <v>22</v>
      </c>
      <c r="G25" s="141" t="s">
        <v>80</v>
      </c>
      <c r="H25" s="143" t="s">
        <v>45</v>
      </c>
      <c r="I25" s="126" t="s">
        <v>79</v>
      </c>
      <c r="J25" s="103"/>
      <c r="K25" s="103"/>
      <c r="L25" s="103"/>
      <c r="M25" s="151"/>
      <c r="N25" s="117"/>
    </row>
    <row r="26" spans="1:14" ht="15.75" customHeight="1">
      <c r="A26" s="18">
        <v>22</v>
      </c>
      <c r="B26" s="140" t="s">
        <v>81</v>
      </c>
      <c r="C26" s="142">
        <v>5.45</v>
      </c>
      <c r="D26" s="142">
        <v>5.45</v>
      </c>
      <c r="E26" s="141"/>
      <c r="F26" s="103" t="s">
        <v>22</v>
      </c>
      <c r="G26" s="141" t="s">
        <v>82</v>
      </c>
      <c r="H26" s="192" t="s">
        <v>83</v>
      </c>
      <c r="I26" s="126"/>
      <c r="J26" s="103"/>
      <c r="K26" s="103"/>
      <c r="L26" s="103"/>
      <c r="M26" s="151"/>
      <c r="N26" s="117"/>
    </row>
    <row r="27" spans="1:14" ht="15.75" customHeight="1">
      <c r="A27" s="18">
        <v>23</v>
      </c>
      <c r="B27" s="140" t="s">
        <v>84</v>
      </c>
      <c r="C27" s="142">
        <v>961.7</v>
      </c>
      <c r="D27" s="142">
        <v>961.7</v>
      </c>
      <c r="E27" s="141"/>
      <c r="F27" s="103" t="s">
        <v>22</v>
      </c>
      <c r="G27" s="141" t="s">
        <v>85</v>
      </c>
      <c r="H27" s="192" t="s">
        <v>83</v>
      </c>
      <c r="I27" s="126" t="s">
        <v>86</v>
      </c>
      <c r="J27" s="103"/>
      <c r="K27" s="103"/>
      <c r="L27" s="103"/>
      <c r="M27" s="151"/>
      <c r="N27" s="117"/>
    </row>
    <row r="28" spans="1:14" customFormat="1" ht="15.75" customHeight="1">
      <c r="A28" s="18">
        <v>24</v>
      </c>
      <c r="B28" s="140" t="s">
        <v>87</v>
      </c>
      <c r="C28" s="142">
        <v>276.57</v>
      </c>
      <c r="D28" s="142">
        <v>276.57</v>
      </c>
      <c r="E28" s="141"/>
      <c r="F28" s="103" t="s">
        <v>22</v>
      </c>
      <c r="G28" s="141" t="s">
        <v>88</v>
      </c>
      <c r="H28" s="192" t="s">
        <v>38</v>
      </c>
      <c r="I28" s="126"/>
      <c r="J28" s="103"/>
      <c r="K28" s="103"/>
      <c r="L28" s="103"/>
      <c r="M28" s="151"/>
      <c r="N28" s="117"/>
    </row>
    <row r="29" spans="1:14" customFormat="1" ht="15.75" customHeight="1">
      <c r="A29" s="18">
        <v>25</v>
      </c>
      <c r="B29" s="140" t="s">
        <v>89</v>
      </c>
      <c r="C29" s="142">
        <v>413</v>
      </c>
      <c r="D29" s="142">
        <v>413</v>
      </c>
      <c r="E29" s="141"/>
      <c r="F29" s="103" t="s">
        <v>22</v>
      </c>
      <c r="G29" s="121" t="s">
        <v>90</v>
      </c>
      <c r="H29" s="192" t="s">
        <v>38</v>
      </c>
      <c r="I29" s="126" t="s">
        <v>91</v>
      </c>
      <c r="J29" s="121"/>
      <c r="K29" s="121"/>
      <c r="L29" s="121"/>
      <c r="M29" s="144"/>
      <c r="N29" s="138"/>
    </row>
    <row r="30" spans="1:14" customFormat="1" ht="15.75" customHeight="1">
      <c r="A30" s="18">
        <v>26</v>
      </c>
      <c r="B30" s="140" t="s">
        <v>92</v>
      </c>
      <c r="C30" s="142">
        <v>383.5</v>
      </c>
      <c r="D30" s="142">
        <v>383.5</v>
      </c>
      <c r="E30" s="141"/>
      <c r="F30" s="103" t="s">
        <v>22</v>
      </c>
      <c r="G30" s="141" t="s">
        <v>93</v>
      </c>
      <c r="H30" s="192" t="s">
        <v>42</v>
      </c>
      <c r="I30" s="126" t="s">
        <v>94</v>
      </c>
      <c r="J30" s="103"/>
      <c r="K30" s="103"/>
      <c r="L30" s="103"/>
      <c r="M30" s="151"/>
      <c r="N30" s="117"/>
    </row>
    <row r="31" spans="1:14" customFormat="1" ht="15.75" customHeight="1">
      <c r="A31" s="18">
        <v>27</v>
      </c>
      <c r="B31" s="121" t="s">
        <v>27</v>
      </c>
      <c r="C31" s="189">
        <v>4868.71</v>
      </c>
      <c r="D31" s="189">
        <v>4868.71</v>
      </c>
      <c r="E31" s="121"/>
      <c r="F31" s="183" t="s">
        <v>22</v>
      </c>
      <c r="G31" s="121" t="s">
        <v>95</v>
      </c>
      <c r="H31" s="143" t="s">
        <v>96</v>
      </c>
      <c r="I31" s="126" t="s">
        <v>97</v>
      </c>
      <c r="J31" s="103"/>
      <c r="K31" s="103"/>
      <c r="L31" s="103"/>
      <c r="M31" s="151"/>
      <c r="N31" s="117"/>
    </row>
    <row r="32" spans="1:14" customFormat="1" ht="15.75" customHeight="1">
      <c r="A32" s="18">
        <v>28</v>
      </c>
      <c r="B32" s="121" t="s">
        <v>27</v>
      </c>
      <c r="C32" s="189">
        <v>11815.58</v>
      </c>
      <c r="D32" s="189">
        <v>11815.58</v>
      </c>
      <c r="E32" s="121"/>
      <c r="F32" s="121" t="s">
        <v>22</v>
      </c>
      <c r="G32" s="121" t="s">
        <v>98</v>
      </c>
      <c r="H32" s="143" t="s">
        <v>96</v>
      </c>
      <c r="I32" s="126" t="s">
        <v>99</v>
      </c>
      <c r="J32" s="121"/>
      <c r="K32" s="121"/>
      <c r="L32" s="121"/>
      <c r="M32" s="144"/>
      <c r="N32" s="138"/>
    </row>
    <row r="33" spans="1:15" customFormat="1" ht="15.75" customHeight="1">
      <c r="A33" s="18">
        <v>29</v>
      </c>
      <c r="B33" s="140" t="s">
        <v>100</v>
      </c>
      <c r="C33" s="142">
        <v>55.55</v>
      </c>
      <c r="D33" s="142">
        <v>55.55</v>
      </c>
      <c r="E33" s="141"/>
      <c r="F33" s="103" t="s">
        <v>22</v>
      </c>
      <c r="G33" s="141" t="s">
        <v>101</v>
      </c>
      <c r="H33" s="192" t="s">
        <v>38</v>
      </c>
      <c r="I33" s="126"/>
      <c r="J33" s="103"/>
      <c r="K33" s="103"/>
      <c r="L33" s="103"/>
      <c r="M33" s="151"/>
      <c r="N33" s="117"/>
    </row>
    <row r="34" spans="1:15" customFormat="1" ht="15.75" customHeight="1">
      <c r="A34" s="18">
        <v>30</v>
      </c>
      <c r="B34" s="140" t="s">
        <v>100</v>
      </c>
      <c r="C34" s="142">
        <v>21.74</v>
      </c>
      <c r="D34" s="142">
        <v>21.74</v>
      </c>
      <c r="E34" s="141"/>
      <c r="F34" s="103" t="s">
        <v>22</v>
      </c>
      <c r="G34" s="141" t="s">
        <v>101</v>
      </c>
      <c r="H34" s="143" t="s">
        <v>42</v>
      </c>
      <c r="I34" s="126"/>
      <c r="J34" s="103"/>
      <c r="K34" s="103"/>
      <c r="L34" s="103"/>
      <c r="M34" s="151"/>
      <c r="N34" s="117"/>
    </row>
    <row r="35" spans="1:15" customFormat="1" ht="15.75" customHeight="1">
      <c r="A35" s="18">
        <v>31</v>
      </c>
      <c r="B35" s="140" t="s">
        <v>100</v>
      </c>
      <c r="C35" s="142">
        <v>20.16</v>
      </c>
      <c r="D35" s="142">
        <v>20.16</v>
      </c>
      <c r="E35" s="141"/>
      <c r="F35" s="103" t="s">
        <v>22</v>
      </c>
      <c r="G35" s="141" t="s">
        <v>101</v>
      </c>
      <c r="H35" s="143" t="s">
        <v>59</v>
      </c>
      <c r="I35" s="126"/>
      <c r="J35" s="121"/>
      <c r="K35" s="121"/>
      <c r="L35" s="121"/>
      <c r="M35" s="144"/>
      <c r="N35" s="138"/>
    </row>
    <row r="36" spans="1:15" customFormat="1" ht="15.75" customHeight="1">
      <c r="A36" s="18">
        <v>32</v>
      </c>
      <c r="B36" s="140" t="s">
        <v>100</v>
      </c>
      <c r="C36" s="142">
        <v>555.41999999999996</v>
      </c>
      <c r="D36" s="142">
        <v>555.41999999999996</v>
      </c>
      <c r="E36" s="141"/>
      <c r="F36" s="103" t="s">
        <v>22</v>
      </c>
      <c r="G36" s="141" t="s">
        <v>101</v>
      </c>
      <c r="H36" s="143" t="s">
        <v>102</v>
      </c>
      <c r="I36" s="126"/>
      <c r="J36" s="121"/>
      <c r="K36" s="121"/>
      <c r="L36" s="121"/>
      <c r="M36" s="144"/>
      <c r="N36" s="138"/>
    </row>
    <row r="37" spans="1:15" customFormat="1" ht="15.75" customHeight="1">
      <c r="A37" s="18">
        <v>33</v>
      </c>
      <c r="B37" s="140" t="s">
        <v>103</v>
      </c>
      <c r="C37" s="142">
        <v>41.3</v>
      </c>
      <c r="D37" s="142">
        <v>41.3</v>
      </c>
      <c r="E37" s="141"/>
      <c r="F37" s="103" t="s">
        <v>22</v>
      </c>
      <c r="G37" s="141" t="s">
        <v>104</v>
      </c>
      <c r="H37" s="143" t="s">
        <v>105</v>
      </c>
      <c r="I37" s="126" t="s">
        <v>106</v>
      </c>
      <c r="J37" s="121"/>
      <c r="K37" s="121"/>
      <c r="L37" s="121"/>
      <c r="M37" s="144"/>
      <c r="N37" s="138"/>
    </row>
    <row r="38" spans="1:15" customFormat="1" ht="15.75" customHeight="1">
      <c r="A38" s="18">
        <v>34</v>
      </c>
      <c r="B38" s="140" t="s">
        <v>103</v>
      </c>
      <c r="C38" s="142">
        <v>69.62</v>
      </c>
      <c r="D38" s="142">
        <v>69.62</v>
      </c>
      <c r="E38" s="141"/>
      <c r="F38" s="103" t="s">
        <v>22</v>
      </c>
      <c r="G38" s="141" t="s">
        <v>104</v>
      </c>
      <c r="H38" s="143" t="s">
        <v>105</v>
      </c>
      <c r="I38" s="126" t="s">
        <v>107</v>
      </c>
      <c r="J38" s="121"/>
      <c r="K38" s="121"/>
      <c r="L38" s="121"/>
      <c r="M38" s="144"/>
      <c r="N38" s="138"/>
    </row>
    <row r="39" spans="1:15" customFormat="1" ht="15.75" customHeight="1">
      <c r="A39" s="18">
        <v>35</v>
      </c>
      <c r="B39" s="140" t="s">
        <v>103</v>
      </c>
      <c r="C39" s="142">
        <v>713.66</v>
      </c>
      <c r="D39" s="142">
        <v>713.66</v>
      </c>
      <c r="E39" s="141"/>
      <c r="F39" s="103" t="s">
        <v>22</v>
      </c>
      <c r="G39" s="141" t="s">
        <v>104</v>
      </c>
      <c r="H39" s="143" t="s">
        <v>32</v>
      </c>
      <c r="I39" s="126" t="s">
        <v>108</v>
      </c>
      <c r="J39" s="121"/>
      <c r="K39" s="121"/>
      <c r="L39" s="121"/>
      <c r="M39" s="144"/>
      <c r="N39" s="138"/>
    </row>
    <row r="40" spans="1:15" customFormat="1" ht="15.75" customHeight="1">
      <c r="A40" s="18">
        <v>36</v>
      </c>
      <c r="B40" s="121" t="s">
        <v>26</v>
      </c>
      <c r="C40" s="189">
        <v>118</v>
      </c>
      <c r="D40" s="189">
        <v>118</v>
      </c>
      <c r="E40" s="121"/>
      <c r="F40" s="103" t="s">
        <v>22</v>
      </c>
      <c r="G40" s="121" t="s">
        <v>109</v>
      </c>
      <c r="H40" s="143" t="s">
        <v>63</v>
      </c>
      <c r="I40" s="143" t="s">
        <v>110</v>
      </c>
      <c r="J40" s="121"/>
      <c r="K40" s="121"/>
      <c r="L40" s="121"/>
      <c r="M40" s="144"/>
      <c r="N40" s="138"/>
    </row>
    <row r="41" spans="1:15" customFormat="1" ht="15.75" customHeight="1">
      <c r="A41" s="18">
        <v>37</v>
      </c>
      <c r="B41" s="121" t="s">
        <v>111</v>
      </c>
      <c r="C41" s="189">
        <v>47.59</v>
      </c>
      <c r="D41" s="189">
        <v>47.59</v>
      </c>
      <c r="E41" s="121"/>
      <c r="F41" s="103" t="s">
        <v>22</v>
      </c>
      <c r="G41" s="121" t="s">
        <v>112</v>
      </c>
      <c r="H41" s="143"/>
      <c r="I41" s="122" t="s">
        <v>113</v>
      </c>
      <c r="J41" s="121"/>
      <c r="K41" s="121"/>
      <c r="L41" s="103"/>
      <c r="M41" s="151"/>
      <c r="N41" s="117"/>
    </row>
    <row r="42" spans="1:15" ht="15">
      <c r="A42" s="27"/>
      <c r="B42" s="28" t="s">
        <v>14</v>
      </c>
      <c r="C42" s="29">
        <f>SUM(C5:C41)</f>
        <v>65322.11</v>
      </c>
      <c r="D42" s="29">
        <f>SUM(D5:D41)</f>
        <v>65322.11</v>
      </c>
      <c r="E42" s="30"/>
      <c r="F42" s="30"/>
      <c r="G42" s="27"/>
      <c r="H42" s="31"/>
      <c r="I42" s="31"/>
      <c r="J42" s="27"/>
      <c r="K42" s="27"/>
      <c r="L42" s="27"/>
      <c r="M42" s="31"/>
      <c r="N42" s="31"/>
    </row>
    <row r="43" spans="1:15" ht="15">
      <c r="A43" s="27"/>
      <c r="B43" s="32" t="s">
        <v>15</v>
      </c>
      <c r="C43" s="33">
        <f>C42</f>
        <v>65322.11</v>
      </c>
      <c r="D43" s="33">
        <f>D42</f>
        <v>65322.11</v>
      </c>
      <c r="E43" s="30"/>
      <c r="F43" s="30"/>
      <c r="G43" s="31"/>
      <c r="H43" s="31"/>
      <c r="I43" s="31"/>
      <c r="J43" s="59"/>
      <c r="K43" s="59"/>
      <c r="L43" s="59"/>
      <c r="M43" s="31"/>
      <c r="N43" s="31"/>
    </row>
    <row r="44" spans="1:15">
      <c r="A44" s="34"/>
      <c r="B44" s="35"/>
      <c r="C44" s="36"/>
      <c r="D44" s="36"/>
      <c r="E44" s="37"/>
      <c r="F44" s="37"/>
      <c r="G44" s="38"/>
      <c r="H44" s="38"/>
      <c r="I44" s="60"/>
      <c r="J44" s="61"/>
      <c r="K44" s="61"/>
      <c r="L44" s="61"/>
      <c r="M44" s="62"/>
      <c r="N44" s="62"/>
    </row>
    <row r="45" spans="1:15">
      <c r="A45" s="34"/>
      <c r="B45" s="39"/>
      <c r="C45" s="40"/>
      <c r="D45" s="40"/>
      <c r="E45" s="37"/>
      <c r="F45" s="37"/>
      <c r="G45" s="41" t="s">
        <v>16</v>
      </c>
      <c r="I45" s="204" t="s">
        <v>17</v>
      </c>
      <c r="J45" s="204"/>
      <c r="K45" s="204"/>
      <c r="L45" s="204"/>
      <c r="M45" s="204"/>
      <c r="N45" s="204"/>
    </row>
    <row r="46" spans="1:15">
      <c r="A46" s="34"/>
      <c r="B46" s="39"/>
      <c r="C46" s="40"/>
      <c r="D46" s="40"/>
      <c r="E46" s="37"/>
      <c r="F46" s="37"/>
      <c r="G46" s="42"/>
      <c r="H46" s="42"/>
      <c r="I46" s="42"/>
      <c r="J46" s="42"/>
      <c r="K46" s="42"/>
      <c r="L46" s="42"/>
      <c r="M46" s="42"/>
      <c r="N46" s="42"/>
    </row>
    <row r="47" spans="1:15">
      <c r="A47" s="204">
        <v>1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</row>
    <row r="48" spans="1:1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1:1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1:1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1:15">
      <c r="A51" s="42"/>
      <c r="B51" s="42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1:15">
      <c r="A52" s="34"/>
      <c r="B52" s="44">
        <v>59</v>
      </c>
      <c r="C52" s="40"/>
      <c r="D52" s="40"/>
      <c r="E52" s="37"/>
      <c r="F52" s="37"/>
      <c r="G52" s="42"/>
      <c r="H52" s="42"/>
      <c r="I52" s="42"/>
      <c r="J52" s="63"/>
      <c r="K52" s="63"/>
      <c r="L52" s="63"/>
      <c r="M52" s="42"/>
      <c r="N52" s="42"/>
    </row>
    <row r="53" spans="1:15">
      <c r="A53" s="34"/>
      <c r="B53" s="39"/>
      <c r="C53" s="40"/>
      <c r="D53" s="40"/>
      <c r="E53" s="37"/>
      <c r="F53" s="37"/>
      <c r="G53" s="42"/>
      <c r="H53" s="42"/>
      <c r="I53" s="42"/>
      <c r="J53" s="63"/>
      <c r="K53" s="63"/>
      <c r="L53" s="63"/>
      <c r="M53" s="42"/>
      <c r="N53" s="42"/>
    </row>
    <row r="54" spans="1:15">
      <c r="B54" s="44" t="s">
        <v>1</v>
      </c>
      <c r="C54" s="45"/>
      <c r="D54" s="45"/>
      <c r="E54" s="14"/>
      <c r="F54" s="14"/>
      <c r="G54" s="34"/>
      <c r="H54" s="42"/>
      <c r="I54" s="42"/>
      <c r="J54" s="34"/>
      <c r="K54" s="34"/>
      <c r="L54" s="34"/>
      <c r="M54" s="64"/>
      <c r="N54" s="64"/>
    </row>
    <row r="55" spans="1:15">
      <c r="B55" s="14"/>
      <c r="C55" s="45"/>
      <c r="D55" s="45"/>
      <c r="E55" s="14"/>
      <c r="F55" s="14"/>
      <c r="G55" s="46" t="s">
        <v>0</v>
      </c>
      <c r="H55" s="14"/>
      <c r="I55" s="14"/>
      <c r="J55" s="14"/>
      <c r="K55" s="14"/>
      <c r="L55" s="14"/>
      <c r="M55" s="14"/>
      <c r="N55" s="14"/>
    </row>
    <row r="56" spans="1:15">
      <c r="A56" s="14"/>
      <c r="B56" s="47"/>
      <c r="C56" s="45"/>
      <c r="D56" s="45"/>
      <c r="E56" s="48"/>
      <c r="F56" s="48"/>
      <c r="G56" s="202" t="s">
        <v>35</v>
      </c>
      <c r="H56" s="202"/>
      <c r="I56" s="202"/>
      <c r="J56" s="202"/>
      <c r="K56" s="14"/>
      <c r="L56" s="14"/>
      <c r="M56" s="42"/>
      <c r="N56" s="42"/>
    </row>
    <row r="57" spans="1:15" ht="39.75" customHeight="1">
      <c r="A57" s="14"/>
      <c r="B57" s="49" t="s">
        <v>2</v>
      </c>
      <c r="C57" s="135" t="s">
        <v>3</v>
      </c>
      <c r="D57" s="135" t="s">
        <v>4</v>
      </c>
      <c r="E57" s="205" t="s">
        <v>18</v>
      </c>
      <c r="F57" s="205"/>
      <c r="G57" s="136" t="s">
        <v>6</v>
      </c>
      <c r="H57" s="50" t="s">
        <v>7</v>
      </c>
      <c r="I57" s="50" t="s">
        <v>8</v>
      </c>
      <c r="J57" s="65" t="s">
        <v>9</v>
      </c>
      <c r="K57" s="66" t="s">
        <v>10</v>
      </c>
      <c r="L57" s="66" t="s">
        <v>11</v>
      </c>
      <c r="M57" s="66" t="s">
        <v>12</v>
      </c>
      <c r="N57" s="137" t="s">
        <v>13</v>
      </c>
    </row>
    <row r="58" spans="1:15" ht="15" customHeight="1">
      <c r="A58" s="144">
        <v>38</v>
      </c>
      <c r="B58" s="166" t="s">
        <v>135</v>
      </c>
      <c r="C58" s="167">
        <v>312.5</v>
      </c>
      <c r="D58" s="167">
        <v>312.5</v>
      </c>
      <c r="E58" s="168"/>
      <c r="F58" s="168" t="s">
        <v>25</v>
      </c>
      <c r="G58" s="169" t="s">
        <v>136</v>
      </c>
      <c r="H58" s="170" t="s">
        <v>96</v>
      </c>
      <c r="I58" s="170" t="s">
        <v>137</v>
      </c>
      <c r="J58" s="168"/>
      <c r="K58" s="168"/>
      <c r="L58" s="168"/>
      <c r="M58" s="168"/>
      <c r="N58" s="171"/>
    </row>
    <row r="59" spans="1:15" ht="15" customHeight="1">
      <c r="A59" s="144">
        <v>39</v>
      </c>
      <c r="B59" s="166" t="s">
        <v>135</v>
      </c>
      <c r="C59" s="167">
        <v>736</v>
      </c>
      <c r="D59" s="167">
        <v>736</v>
      </c>
      <c r="E59" s="168"/>
      <c r="F59" s="168" t="s">
        <v>25</v>
      </c>
      <c r="G59" s="169" t="s">
        <v>138</v>
      </c>
      <c r="H59" s="170" t="s">
        <v>96</v>
      </c>
      <c r="I59" s="170" t="s">
        <v>139</v>
      </c>
      <c r="J59" s="168"/>
      <c r="K59" s="168"/>
      <c r="L59" s="168"/>
      <c r="M59" s="168"/>
      <c r="N59" s="171"/>
    </row>
    <row r="60" spans="1:15" ht="15" customHeight="1">
      <c r="A60" s="144">
        <v>40</v>
      </c>
      <c r="B60" s="166" t="s">
        <v>34</v>
      </c>
      <c r="C60" s="167">
        <v>26.33</v>
      </c>
      <c r="D60" s="167">
        <v>26.33</v>
      </c>
      <c r="E60" s="168"/>
      <c r="F60" s="168" t="s">
        <v>22</v>
      </c>
      <c r="G60" s="169" t="s">
        <v>114</v>
      </c>
      <c r="H60" s="170" t="s">
        <v>115</v>
      </c>
      <c r="I60" s="170" t="s">
        <v>116</v>
      </c>
      <c r="J60" s="168"/>
      <c r="K60" s="168"/>
      <c r="L60" s="168"/>
      <c r="M60" s="168"/>
      <c r="N60" s="171"/>
    </row>
    <row r="61" spans="1:15" ht="15" customHeight="1">
      <c r="A61" s="144">
        <v>41</v>
      </c>
      <c r="B61" s="166" t="s">
        <v>34</v>
      </c>
      <c r="C61" s="25">
        <v>277.02999999999997</v>
      </c>
      <c r="D61" s="25">
        <v>277.02999999999997</v>
      </c>
      <c r="E61" s="24"/>
      <c r="F61" s="168" t="s">
        <v>22</v>
      </c>
      <c r="G61" s="103" t="s">
        <v>117</v>
      </c>
      <c r="H61" s="118" t="s">
        <v>118</v>
      </c>
      <c r="I61" s="160" t="s">
        <v>119</v>
      </c>
      <c r="J61" s="168"/>
      <c r="K61" s="168"/>
      <c r="L61" s="168"/>
      <c r="M61" s="168"/>
      <c r="N61" s="171"/>
    </row>
    <row r="62" spans="1:15" ht="15" customHeight="1">
      <c r="A62" s="144">
        <v>42</v>
      </c>
      <c r="B62" s="166" t="s">
        <v>34</v>
      </c>
      <c r="C62" s="109">
        <v>29.64</v>
      </c>
      <c r="D62" s="109">
        <v>29.64</v>
      </c>
      <c r="E62" s="123"/>
      <c r="F62" s="168" t="s">
        <v>22</v>
      </c>
      <c r="G62" s="121" t="s">
        <v>120</v>
      </c>
      <c r="H62" s="118" t="s">
        <v>118</v>
      </c>
      <c r="I62" s="190" t="s">
        <v>121</v>
      </c>
      <c r="J62" s="168"/>
      <c r="K62" s="168"/>
      <c r="L62" s="168"/>
      <c r="M62" s="168"/>
      <c r="N62" s="171"/>
    </row>
    <row r="63" spans="1:15" ht="15" customHeight="1">
      <c r="A63" s="144">
        <v>43</v>
      </c>
      <c r="B63" s="166" t="s">
        <v>34</v>
      </c>
      <c r="C63" s="191">
        <v>31.09</v>
      </c>
      <c r="D63" s="191">
        <v>31.09</v>
      </c>
      <c r="E63" s="24"/>
      <c r="F63" s="168" t="s">
        <v>22</v>
      </c>
      <c r="G63" s="103" t="s">
        <v>122</v>
      </c>
      <c r="H63" s="118" t="s">
        <v>115</v>
      </c>
      <c r="I63" s="160" t="s">
        <v>123</v>
      </c>
      <c r="J63" s="168"/>
      <c r="K63" s="168"/>
      <c r="L63" s="168"/>
      <c r="M63" s="168"/>
      <c r="N63" s="171"/>
    </row>
    <row r="64" spans="1:15" ht="15" customHeight="1">
      <c r="A64" s="144">
        <v>44</v>
      </c>
      <c r="B64" s="166" t="s">
        <v>34</v>
      </c>
      <c r="C64" s="191">
        <v>28.04</v>
      </c>
      <c r="D64" s="191">
        <v>28.04</v>
      </c>
      <c r="E64" s="125"/>
      <c r="F64" s="168" t="s">
        <v>22</v>
      </c>
      <c r="G64" s="103" t="s">
        <v>124</v>
      </c>
      <c r="H64" s="118" t="s">
        <v>115</v>
      </c>
      <c r="I64" s="160" t="s">
        <v>125</v>
      </c>
      <c r="J64" s="168"/>
      <c r="K64" s="168"/>
      <c r="L64" s="168"/>
      <c r="M64" s="168"/>
      <c r="N64" s="171"/>
    </row>
    <row r="65" spans="1:14" ht="15" customHeight="1">
      <c r="A65" s="144">
        <v>45</v>
      </c>
      <c r="B65" s="166" t="s">
        <v>34</v>
      </c>
      <c r="C65" s="194">
        <v>27.81</v>
      </c>
      <c r="D65" s="194">
        <v>27.81</v>
      </c>
      <c r="E65" s="141"/>
      <c r="F65" s="168" t="s">
        <v>22</v>
      </c>
      <c r="G65" s="103" t="s">
        <v>126</v>
      </c>
      <c r="H65" s="122" t="s">
        <v>118</v>
      </c>
      <c r="I65" s="190" t="s">
        <v>127</v>
      </c>
      <c r="J65" s="168"/>
      <c r="K65" s="168"/>
      <c r="L65" s="168"/>
      <c r="M65" s="168"/>
      <c r="N65" s="171"/>
    </row>
    <row r="66" spans="1:14" ht="15" customHeight="1">
      <c r="A66" s="144">
        <v>46</v>
      </c>
      <c r="B66" s="166" t="s">
        <v>34</v>
      </c>
      <c r="C66" s="194">
        <v>34</v>
      </c>
      <c r="D66" s="194">
        <v>34</v>
      </c>
      <c r="E66" s="121"/>
      <c r="F66" s="168" t="s">
        <v>22</v>
      </c>
      <c r="G66" s="103" t="s">
        <v>128</v>
      </c>
      <c r="H66" s="122" t="s">
        <v>115</v>
      </c>
      <c r="I66" s="126" t="s">
        <v>129</v>
      </c>
      <c r="J66" s="168"/>
      <c r="K66" s="168"/>
      <c r="L66" s="168"/>
      <c r="M66" s="168"/>
      <c r="N66" s="171"/>
    </row>
    <row r="67" spans="1:14" ht="15" customHeight="1">
      <c r="A67" s="144">
        <v>47</v>
      </c>
      <c r="B67" s="166" t="s">
        <v>34</v>
      </c>
      <c r="C67" s="142">
        <v>31.78</v>
      </c>
      <c r="D67" s="142">
        <v>31.78</v>
      </c>
      <c r="E67" s="141"/>
      <c r="F67" s="168" t="s">
        <v>22</v>
      </c>
      <c r="G67" s="103" t="s">
        <v>130</v>
      </c>
      <c r="H67" s="143" t="s">
        <v>131</v>
      </c>
      <c r="I67" s="126" t="s">
        <v>132</v>
      </c>
      <c r="J67" s="168"/>
      <c r="K67" s="168"/>
      <c r="L67" s="168"/>
      <c r="M67" s="168"/>
      <c r="N67" s="171"/>
    </row>
    <row r="68" spans="1:14" ht="15" customHeight="1">
      <c r="A68" s="144">
        <v>48</v>
      </c>
      <c r="B68" s="166" t="s">
        <v>34</v>
      </c>
      <c r="C68" s="167">
        <v>249.98</v>
      </c>
      <c r="D68" s="167">
        <v>249.98</v>
      </c>
      <c r="E68" s="168"/>
      <c r="F68" s="168" t="s">
        <v>22</v>
      </c>
      <c r="G68" s="141" t="s">
        <v>133</v>
      </c>
      <c r="H68" s="143" t="s">
        <v>131</v>
      </c>
      <c r="I68" s="170" t="s">
        <v>134</v>
      </c>
      <c r="J68" s="168"/>
      <c r="K68" s="168"/>
      <c r="L68" s="168"/>
      <c r="M68" s="168"/>
      <c r="N68" s="171"/>
    </row>
    <row r="69" spans="1:14" ht="15" customHeight="1">
      <c r="A69" s="144">
        <v>49</v>
      </c>
      <c r="B69" s="166" t="s">
        <v>142</v>
      </c>
      <c r="C69" s="167">
        <v>744.34</v>
      </c>
      <c r="D69" s="167">
        <v>744.34</v>
      </c>
      <c r="E69" s="168"/>
      <c r="F69" s="121" t="s">
        <v>25</v>
      </c>
      <c r="G69" s="169" t="s">
        <v>143</v>
      </c>
      <c r="H69" s="168" t="s">
        <v>144</v>
      </c>
      <c r="I69" s="170" t="s">
        <v>145</v>
      </c>
      <c r="J69" s="168"/>
      <c r="K69" s="168"/>
      <c r="L69" s="168"/>
      <c r="M69" s="168"/>
      <c r="N69" s="171"/>
    </row>
    <row r="70" spans="1:14" ht="15">
      <c r="A70" s="144">
        <v>50</v>
      </c>
      <c r="B70" s="166" t="s">
        <v>142</v>
      </c>
      <c r="C70" s="127">
        <v>952.85</v>
      </c>
      <c r="D70" s="127">
        <v>952.85</v>
      </c>
      <c r="E70" s="125"/>
      <c r="F70" s="121" t="s">
        <v>25</v>
      </c>
      <c r="G70" s="169" t="s">
        <v>146</v>
      </c>
      <c r="H70" s="117" t="s">
        <v>147</v>
      </c>
      <c r="I70" s="170" t="s">
        <v>148</v>
      </c>
      <c r="J70" s="172"/>
      <c r="K70" s="172"/>
      <c r="L70" s="173"/>
      <c r="M70" s="21"/>
      <c r="N70" s="26"/>
    </row>
    <row r="71" spans="1:14" ht="15">
      <c r="A71" s="144">
        <v>51</v>
      </c>
      <c r="B71" s="140" t="s">
        <v>149</v>
      </c>
      <c r="C71" s="127">
        <v>398.21</v>
      </c>
      <c r="D71" s="127">
        <v>398.21</v>
      </c>
      <c r="E71" s="125"/>
      <c r="F71" s="121" t="s">
        <v>22</v>
      </c>
      <c r="G71" s="105" t="s">
        <v>150</v>
      </c>
      <c r="H71" s="117" t="s">
        <v>151</v>
      </c>
      <c r="I71" s="160" t="s">
        <v>152</v>
      </c>
      <c r="J71" s="67"/>
      <c r="K71" s="67"/>
      <c r="L71" s="174"/>
      <c r="M71" s="21"/>
      <c r="N71" s="26"/>
    </row>
    <row r="72" spans="1:14" ht="15">
      <c r="A72" s="144">
        <v>52</v>
      </c>
      <c r="B72" s="140" t="s">
        <v>149</v>
      </c>
      <c r="C72" s="127">
        <v>321.11</v>
      </c>
      <c r="D72" s="127">
        <v>321.11</v>
      </c>
      <c r="E72" s="125"/>
      <c r="F72" s="121" t="s">
        <v>22</v>
      </c>
      <c r="G72" s="105" t="s">
        <v>153</v>
      </c>
      <c r="H72" s="117" t="s">
        <v>151</v>
      </c>
      <c r="I72" s="160" t="s">
        <v>154</v>
      </c>
      <c r="J72" s="67"/>
      <c r="K72" s="67"/>
      <c r="L72" s="174"/>
      <c r="M72" s="21"/>
      <c r="N72" s="26"/>
    </row>
    <row r="73" spans="1:14" ht="15">
      <c r="A73" s="144">
        <v>53</v>
      </c>
      <c r="B73" s="140" t="s">
        <v>158</v>
      </c>
      <c r="C73" s="127">
        <v>1628.4</v>
      </c>
      <c r="D73" s="127">
        <v>1628.4</v>
      </c>
      <c r="E73" s="125"/>
      <c r="F73" s="168" t="s">
        <v>22</v>
      </c>
      <c r="G73" s="141" t="s">
        <v>159</v>
      </c>
      <c r="H73" s="117" t="s">
        <v>42</v>
      </c>
      <c r="I73" s="160" t="s">
        <v>160</v>
      </c>
      <c r="J73" s="67"/>
      <c r="K73" s="67"/>
      <c r="L73" s="174"/>
      <c r="M73" s="21"/>
      <c r="N73" s="26"/>
    </row>
    <row r="74" spans="1:14" ht="15">
      <c r="A74" s="144">
        <v>54</v>
      </c>
      <c r="B74" s="140"/>
      <c r="C74" s="127"/>
      <c r="D74" s="127"/>
      <c r="E74" s="125"/>
      <c r="F74" s="168"/>
      <c r="G74" s="141"/>
      <c r="H74" s="117"/>
      <c r="I74" s="160"/>
      <c r="J74" s="67"/>
      <c r="K74" s="67"/>
      <c r="L74" s="174"/>
      <c r="M74" s="21"/>
      <c r="N74" s="26"/>
    </row>
    <row r="75" spans="1:14" ht="15">
      <c r="A75" s="144">
        <v>55</v>
      </c>
      <c r="B75" s="140"/>
      <c r="C75" s="127"/>
      <c r="D75" s="127"/>
      <c r="E75" s="24"/>
      <c r="F75" s="168"/>
      <c r="G75" s="141"/>
      <c r="H75" s="117"/>
      <c r="I75" s="160"/>
      <c r="J75" s="67"/>
      <c r="K75" s="67"/>
      <c r="L75" s="4"/>
      <c r="M75" s="21"/>
      <c r="N75" s="26"/>
    </row>
    <row r="76" spans="1:14" ht="15.75" customHeight="1">
      <c r="A76" s="144">
        <v>56</v>
      </c>
      <c r="B76" s="140"/>
      <c r="C76" s="127"/>
      <c r="D76" s="127"/>
      <c r="E76" s="24"/>
      <c r="F76" s="103"/>
      <c r="G76" s="105"/>
      <c r="H76" s="117"/>
      <c r="I76" s="118"/>
      <c r="J76" s="175"/>
      <c r="K76" s="175"/>
      <c r="L76" s="176"/>
      <c r="M76" s="21"/>
      <c r="N76" s="26"/>
    </row>
    <row r="77" spans="1:14" ht="15.75" customHeight="1">
      <c r="A77" s="144">
        <v>57</v>
      </c>
      <c r="B77" s="140"/>
      <c r="C77" s="127"/>
      <c r="D77" s="127"/>
      <c r="E77" s="123"/>
      <c r="F77" s="103"/>
      <c r="G77" s="105"/>
      <c r="H77" s="117"/>
      <c r="I77" s="118"/>
      <c r="J77" s="177"/>
      <c r="K77" s="177"/>
      <c r="L77" s="176"/>
      <c r="M77" s="108"/>
      <c r="N77" s="107"/>
    </row>
    <row r="78" spans="1:14" ht="15.75" customHeight="1">
      <c r="A78" s="144">
        <v>58</v>
      </c>
      <c r="B78" s="140"/>
      <c r="C78" s="127"/>
      <c r="D78" s="127"/>
      <c r="E78" s="24"/>
      <c r="F78" s="103"/>
      <c r="G78" s="105"/>
      <c r="H78" s="117"/>
      <c r="I78" s="118"/>
      <c r="J78" s="175"/>
      <c r="K78" s="175"/>
      <c r="L78" s="176"/>
      <c r="M78" s="21"/>
      <c r="N78" s="26"/>
    </row>
    <row r="79" spans="1:14" ht="15.75" customHeight="1">
      <c r="A79" s="144">
        <v>59</v>
      </c>
      <c r="B79" s="140"/>
      <c r="C79" s="127"/>
      <c r="D79" s="25"/>
      <c r="E79" s="24"/>
      <c r="F79" s="103"/>
      <c r="G79" s="105"/>
      <c r="H79" s="117"/>
      <c r="I79" s="118"/>
      <c r="J79" s="175"/>
      <c r="K79" s="175"/>
      <c r="L79" s="176"/>
      <c r="M79" s="21"/>
      <c r="N79" s="26"/>
    </row>
    <row r="80" spans="1:14" ht="15.75" customHeight="1">
      <c r="A80" s="144">
        <v>60</v>
      </c>
      <c r="B80" s="140"/>
      <c r="C80" s="25"/>
      <c r="D80" s="25"/>
      <c r="E80" s="24"/>
      <c r="F80" s="103"/>
      <c r="G80" s="105"/>
      <c r="H80" s="117"/>
      <c r="I80" s="118"/>
      <c r="J80" s="175"/>
      <c r="K80" s="175"/>
      <c r="L80" s="176"/>
      <c r="M80" s="21"/>
      <c r="N80" s="26"/>
    </row>
    <row r="81" spans="1:14" ht="15.75" customHeight="1">
      <c r="A81" s="144">
        <v>61</v>
      </c>
      <c r="B81" s="140"/>
      <c r="C81" s="25"/>
      <c r="D81" s="25"/>
      <c r="E81" s="24"/>
      <c r="F81" s="103"/>
      <c r="G81" s="103"/>
      <c r="H81" s="117"/>
      <c r="I81" s="178"/>
      <c r="J81" s="175"/>
      <c r="K81" s="175"/>
      <c r="L81" s="176"/>
      <c r="M81" s="21"/>
      <c r="N81" s="26"/>
    </row>
    <row r="82" spans="1:14" ht="15.75" customHeight="1">
      <c r="A82" s="144">
        <v>62</v>
      </c>
      <c r="B82" s="140"/>
      <c r="C82" s="25"/>
      <c r="D82" s="25"/>
      <c r="E82" s="123"/>
      <c r="F82" s="103"/>
      <c r="G82" s="103"/>
      <c r="H82" s="138"/>
      <c r="I82" s="179"/>
      <c r="J82" s="177"/>
      <c r="K82" s="177"/>
      <c r="L82" s="176"/>
      <c r="M82" s="108"/>
      <c r="N82" s="107"/>
    </row>
    <row r="83" spans="1:14" ht="15.75" customHeight="1">
      <c r="A83" s="144">
        <v>63</v>
      </c>
      <c r="B83" s="140"/>
      <c r="C83" s="109"/>
      <c r="D83" s="109"/>
      <c r="E83" s="123"/>
      <c r="F83" s="103"/>
      <c r="G83" s="103"/>
      <c r="H83" s="138"/>
      <c r="I83" s="179"/>
      <c r="J83" s="177"/>
      <c r="K83" s="177"/>
      <c r="L83" s="176"/>
      <c r="M83" s="108"/>
      <c r="N83" s="107"/>
    </row>
    <row r="84" spans="1:14" ht="15">
      <c r="A84" s="144">
        <v>64</v>
      </c>
      <c r="B84" s="140"/>
      <c r="C84" s="25"/>
      <c r="D84" s="25"/>
      <c r="E84" s="24"/>
      <c r="F84" s="103"/>
      <c r="G84" s="103"/>
      <c r="H84" s="117"/>
      <c r="I84" s="118"/>
      <c r="J84" s="67"/>
      <c r="K84" s="67"/>
      <c r="L84" s="180"/>
      <c r="M84" s="21"/>
      <c r="N84" s="26"/>
    </row>
    <row r="85" spans="1:14" ht="15">
      <c r="A85" s="144">
        <v>65</v>
      </c>
      <c r="B85" s="140"/>
      <c r="C85" s="25"/>
      <c r="D85" s="25"/>
      <c r="E85" s="24"/>
      <c r="F85" s="103"/>
      <c r="G85" s="103"/>
      <c r="H85" s="117"/>
      <c r="I85" s="118"/>
      <c r="J85" s="67"/>
      <c r="K85" s="18"/>
      <c r="L85" s="180"/>
      <c r="M85" s="21"/>
      <c r="N85" s="26"/>
    </row>
    <row r="86" spans="1:14" ht="15">
      <c r="A86" s="144">
        <v>66</v>
      </c>
      <c r="B86" s="140"/>
      <c r="C86" s="25"/>
      <c r="D86" s="25"/>
      <c r="E86" s="24"/>
      <c r="F86" s="103"/>
      <c r="G86" s="103"/>
      <c r="H86" s="117"/>
      <c r="I86" s="118"/>
      <c r="J86" s="67"/>
      <c r="K86" s="18"/>
      <c r="L86" s="180"/>
      <c r="M86" s="21"/>
      <c r="N86" s="26"/>
    </row>
    <row r="87" spans="1:14" ht="15">
      <c r="A87" s="144">
        <v>67</v>
      </c>
      <c r="B87" s="140"/>
      <c r="C87" s="25"/>
      <c r="D87" s="25"/>
      <c r="E87" s="24"/>
      <c r="F87" s="103"/>
      <c r="G87" s="103"/>
      <c r="H87" s="117"/>
      <c r="I87" s="26"/>
      <c r="J87" s="67"/>
      <c r="K87" s="18"/>
      <c r="L87" s="180"/>
      <c r="M87" s="21"/>
      <c r="N87" s="26"/>
    </row>
    <row r="88" spans="1:14" ht="15">
      <c r="A88" s="144">
        <v>68</v>
      </c>
      <c r="B88" s="121"/>
      <c r="C88" s="181"/>
      <c r="D88" s="181"/>
      <c r="E88" s="182"/>
      <c r="F88" s="183"/>
      <c r="G88" s="183"/>
      <c r="H88" s="184"/>
      <c r="I88" s="185"/>
      <c r="J88" s="186"/>
      <c r="K88" s="187"/>
      <c r="L88" s="182"/>
      <c r="M88" s="188"/>
      <c r="N88" s="185"/>
    </row>
    <row r="89" spans="1:14" s="123" customFormat="1" ht="15">
      <c r="A89" s="144">
        <v>69</v>
      </c>
      <c r="B89" s="121"/>
      <c r="C89" s="109"/>
      <c r="D89" s="109"/>
      <c r="F89" s="183"/>
      <c r="G89" s="121"/>
      <c r="H89" s="138"/>
      <c r="I89" s="185"/>
      <c r="J89" s="130"/>
      <c r="K89" s="139"/>
      <c r="M89" s="108"/>
      <c r="N89" s="107"/>
    </row>
    <row r="90" spans="1:14" s="123" customFormat="1" ht="15">
      <c r="A90" s="144">
        <v>70</v>
      </c>
      <c r="B90" s="121"/>
      <c r="C90" s="109"/>
      <c r="D90" s="109"/>
      <c r="F90" s="121"/>
      <c r="G90" s="121"/>
      <c r="H90" s="138"/>
      <c r="I90" s="185"/>
      <c r="J90" s="130"/>
      <c r="K90" s="139"/>
      <c r="M90" s="108"/>
      <c r="N90" s="107"/>
    </row>
    <row r="91" spans="1:14" ht="15">
      <c r="A91" s="68"/>
      <c r="B91" s="69" t="s">
        <v>14</v>
      </c>
      <c r="C91" s="33">
        <f>C43</f>
        <v>65322.11</v>
      </c>
      <c r="D91" s="33">
        <f>D43</f>
        <v>65322.11</v>
      </c>
      <c r="E91" s="30"/>
      <c r="F91" s="30"/>
      <c r="G91" s="70"/>
      <c r="H91" s="31"/>
      <c r="I91" s="31"/>
      <c r="J91" s="27"/>
      <c r="K91" s="31"/>
      <c r="L91" s="27"/>
      <c r="M91" s="31"/>
      <c r="N91" s="91"/>
    </row>
    <row r="92" spans="1:14" ht="15">
      <c r="A92" s="68"/>
      <c r="B92" s="71" t="s">
        <v>19</v>
      </c>
      <c r="C92" s="33">
        <f>SUM(C58:C90)</f>
        <v>5829.1100000000006</v>
      </c>
      <c r="D92" s="33">
        <f>SUM(D58:D90)</f>
        <v>5829.1100000000006</v>
      </c>
      <c r="E92" s="72"/>
      <c r="F92" s="72"/>
      <c r="G92" s="8"/>
      <c r="H92" s="9"/>
      <c r="I92" s="9"/>
      <c r="J92" s="8"/>
      <c r="K92" s="8"/>
      <c r="L92" s="8"/>
      <c r="M92" s="9"/>
      <c r="N92" s="9"/>
    </row>
    <row r="93" spans="1:14" ht="15">
      <c r="A93" s="68"/>
      <c r="B93" s="73" t="s">
        <v>15</v>
      </c>
      <c r="C93" s="74">
        <f>SUM(C91:C92)</f>
        <v>71151.22</v>
      </c>
      <c r="D93" s="74">
        <f>SUM(D91:D92)</f>
        <v>71151.22</v>
      </c>
      <c r="E93" s="72"/>
      <c r="F93" s="72"/>
      <c r="G93" s="8"/>
      <c r="H93" s="9"/>
      <c r="I93" s="9"/>
      <c r="J93" s="8"/>
      <c r="K93" s="8"/>
      <c r="L93" s="8"/>
      <c r="N93" s="9"/>
    </row>
    <row r="94" spans="1:14">
      <c r="A94" s="75"/>
      <c r="B94" s="76"/>
      <c r="C94" s="77"/>
      <c r="D94" s="77"/>
      <c r="E94" s="78"/>
      <c r="F94" s="78"/>
      <c r="G94" s="53"/>
      <c r="H94" s="53"/>
      <c r="I94" s="53"/>
      <c r="J94" s="53"/>
      <c r="K94" s="53"/>
      <c r="L94" s="53"/>
      <c r="M94" s="53"/>
      <c r="N94" s="53"/>
    </row>
    <row r="95" spans="1:14">
      <c r="A95" s="75"/>
      <c r="B95" s="76"/>
      <c r="C95" s="77"/>
      <c r="D95" s="77"/>
      <c r="E95" s="78"/>
      <c r="F95" s="78"/>
      <c r="G95" s="79" t="s">
        <v>20</v>
      </c>
      <c r="H95" s="53"/>
      <c r="I95" s="206" t="s">
        <v>21</v>
      </c>
      <c r="J95" s="206"/>
      <c r="K95" s="206"/>
      <c r="L95" s="206"/>
      <c r="M95" s="206"/>
      <c r="N95" s="53"/>
    </row>
    <row r="96" spans="1:14">
      <c r="A96" s="75"/>
      <c r="B96" s="76"/>
      <c r="C96" s="77"/>
      <c r="D96" s="77"/>
      <c r="E96" s="78"/>
      <c r="F96" s="78"/>
      <c r="G96" s="53"/>
      <c r="H96" s="53"/>
      <c r="I96" s="53"/>
      <c r="J96" s="53"/>
      <c r="K96" s="53"/>
      <c r="L96" s="53"/>
      <c r="M96" s="53"/>
      <c r="N96" s="53"/>
    </row>
    <row r="97" spans="1:21">
      <c r="A97" s="207">
        <v>2</v>
      </c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75"/>
      <c r="P97" s="75"/>
      <c r="Q97" s="75"/>
      <c r="R97" s="75"/>
      <c r="S97" s="75"/>
      <c r="T97" s="75"/>
      <c r="U97" s="75"/>
    </row>
    <row r="98" spans="1:2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75"/>
      <c r="P98" s="75"/>
      <c r="Q98" s="75"/>
      <c r="R98" s="75"/>
      <c r="S98" s="75"/>
      <c r="T98" s="75"/>
      <c r="U98" s="75"/>
    </row>
    <row r="99" spans="1:2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75"/>
      <c r="P99" s="75"/>
      <c r="Q99" s="75"/>
      <c r="R99" s="75"/>
      <c r="S99" s="75"/>
      <c r="T99" s="75"/>
      <c r="U99" s="75"/>
    </row>
    <row r="100" spans="1:2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75"/>
      <c r="P100" s="75"/>
      <c r="Q100" s="75"/>
      <c r="R100" s="75"/>
      <c r="S100" s="75"/>
      <c r="T100" s="75"/>
      <c r="U100" s="75"/>
    </row>
    <row r="101" spans="1:2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75"/>
      <c r="P101" s="75"/>
      <c r="Q101" s="75"/>
      <c r="R101" s="75"/>
      <c r="S101" s="75"/>
      <c r="T101" s="75"/>
      <c r="U101" s="75"/>
    </row>
    <row r="102" spans="1:21">
      <c r="A102" s="75"/>
      <c r="B102" s="6">
        <v>58</v>
      </c>
      <c r="C102" s="77"/>
      <c r="D102" s="77"/>
      <c r="E102" s="78"/>
      <c r="F102" s="78"/>
      <c r="G102" s="53"/>
      <c r="H102" s="53"/>
      <c r="I102" s="53"/>
      <c r="J102" s="53"/>
      <c r="K102" s="53"/>
      <c r="L102" s="53"/>
      <c r="M102" s="53"/>
      <c r="N102" s="53"/>
    </row>
    <row r="103" spans="1:21">
      <c r="A103" s="6"/>
      <c r="B103" s="6" t="s">
        <v>1</v>
      </c>
      <c r="C103" s="80"/>
      <c r="D103" s="80"/>
      <c r="E103" s="11"/>
      <c r="F103" s="11"/>
      <c r="G103" s="75"/>
      <c r="H103" s="53"/>
      <c r="I103" s="53"/>
      <c r="J103" s="75"/>
      <c r="K103" s="75"/>
      <c r="L103" s="75"/>
      <c r="M103" s="95"/>
      <c r="N103" s="95"/>
    </row>
    <row r="104" spans="1:21">
      <c r="A104" s="5"/>
      <c r="C104" s="80"/>
      <c r="D104" s="80"/>
      <c r="E104" s="11"/>
      <c r="F104" s="11"/>
      <c r="G104" s="10" t="s">
        <v>0</v>
      </c>
      <c r="H104" s="11"/>
      <c r="I104" s="11"/>
      <c r="J104" s="11"/>
      <c r="K104" s="11"/>
      <c r="L104" s="11"/>
      <c r="M104" s="11"/>
      <c r="N104" s="11"/>
    </row>
    <row r="105" spans="1:21">
      <c r="A105" s="11"/>
      <c r="B105" s="81"/>
      <c r="C105" s="80"/>
      <c r="D105" s="80"/>
      <c r="E105" s="11"/>
      <c r="F105" s="11"/>
      <c r="G105" s="202" t="s">
        <v>28</v>
      </c>
      <c r="H105" s="202"/>
      <c r="I105" s="202"/>
      <c r="J105" s="202"/>
      <c r="K105" s="11"/>
      <c r="L105" s="11"/>
      <c r="M105" s="53"/>
      <c r="N105" s="53"/>
    </row>
    <row r="106" spans="1:21">
      <c r="A106" s="11"/>
      <c r="B106" s="81"/>
      <c r="C106" s="80"/>
      <c r="D106" s="80"/>
      <c r="E106" s="11"/>
      <c r="F106" s="11"/>
      <c r="G106" s="10"/>
      <c r="H106" s="10"/>
      <c r="I106" s="10"/>
      <c r="J106" s="10"/>
      <c r="K106" s="11"/>
      <c r="L106" s="11"/>
      <c r="M106" s="53"/>
      <c r="N106" s="53"/>
    </row>
    <row r="107" spans="1:21" ht="34.5" customHeight="1">
      <c r="A107" s="14"/>
      <c r="B107" s="132" t="s">
        <v>2</v>
      </c>
      <c r="C107" s="133" t="s">
        <v>3</v>
      </c>
      <c r="D107" s="133" t="s">
        <v>4</v>
      </c>
      <c r="E107" s="208" t="s">
        <v>18</v>
      </c>
      <c r="F107" s="208"/>
      <c r="G107" s="132" t="s">
        <v>6</v>
      </c>
      <c r="H107" s="134" t="s">
        <v>7</v>
      </c>
      <c r="I107" s="134" t="s">
        <v>8</v>
      </c>
      <c r="J107" s="134" t="s">
        <v>9</v>
      </c>
      <c r="K107" s="134" t="s">
        <v>10</v>
      </c>
      <c r="L107" s="134" t="s">
        <v>11</v>
      </c>
      <c r="M107" s="134" t="s">
        <v>12</v>
      </c>
      <c r="N107" s="134" t="s">
        <v>13</v>
      </c>
    </row>
    <row r="108" spans="1:21" ht="15" customHeight="1">
      <c r="A108" s="131">
        <v>67</v>
      </c>
      <c r="B108" s="121"/>
      <c r="C108" s="109"/>
      <c r="D108" s="109"/>
      <c r="E108" s="123"/>
      <c r="F108" s="121"/>
      <c r="G108" s="121"/>
      <c r="H108" s="138"/>
      <c r="I108" s="157"/>
      <c r="J108" s="139"/>
      <c r="K108" s="139"/>
      <c r="L108" s="139"/>
      <c r="M108" s="108"/>
      <c r="N108" s="107"/>
    </row>
    <row r="109" spans="1:21" ht="15">
      <c r="A109" s="131">
        <v>68</v>
      </c>
      <c r="B109" s="121"/>
      <c r="C109" s="158"/>
      <c r="D109" s="158"/>
      <c r="E109" s="123"/>
      <c r="F109" s="121"/>
      <c r="G109" s="121"/>
      <c r="H109" s="138"/>
      <c r="I109" s="159"/>
      <c r="J109" s="130"/>
      <c r="K109" s="130"/>
      <c r="L109" s="130"/>
      <c r="M109" s="108"/>
      <c r="N109" s="107"/>
    </row>
    <row r="110" spans="1:21" ht="15">
      <c r="A110" s="131">
        <v>69</v>
      </c>
      <c r="B110" s="121"/>
      <c r="C110" s="109"/>
      <c r="D110" s="109"/>
      <c r="E110" s="123"/>
      <c r="F110" s="121"/>
      <c r="G110" s="123"/>
      <c r="H110" s="107"/>
      <c r="I110" s="107"/>
      <c r="J110" s="130"/>
      <c r="K110" s="130"/>
      <c r="L110" s="130"/>
      <c r="M110" s="108"/>
      <c r="N110" s="107"/>
    </row>
    <row r="111" spans="1:21" ht="15">
      <c r="A111" s="131">
        <v>70</v>
      </c>
      <c r="B111" s="121"/>
      <c r="C111" s="109"/>
      <c r="D111" s="109"/>
      <c r="E111" s="123"/>
      <c r="F111" s="121"/>
      <c r="G111" s="123"/>
      <c r="H111" s="107"/>
      <c r="I111" s="107"/>
      <c r="J111" s="130"/>
      <c r="K111" s="130"/>
      <c r="L111" s="130"/>
      <c r="M111" s="108"/>
      <c r="N111" s="107"/>
    </row>
    <row r="112" spans="1:21" ht="15">
      <c r="A112" s="131">
        <v>71</v>
      </c>
      <c r="B112" s="121"/>
      <c r="C112" s="109"/>
      <c r="D112" s="109"/>
      <c r="E112" s="123"/>
      <c r="F112" s="121"/>
      <c r="G112" s="123"/>
      <c r="H112" s="107"/>
      <c r="I112" s="107"/>
      <c r="J112" s="130"/>
      <c r="K112" s="130"/>
      <c r="L112" s="130"/>
      <c r="M112" s="108"/>
      <c r="N112" s="107"/>
    </row>
    <row r="113" spans="1:14" ht="15">
      <c r="A113" s="131">
        <v>72</v>
      </c>
      <c r="B113" s="121"/>
      <c r="C113" s="109"/>
      <c r="D113" s="109"/>
      <c r="E113" s="123"/>
      <c r="F113" s="121"/>
      <c r="G113" s="123"/>
      <c r="H113" s="107"/>
      <c r="I113" s="107"/>
      <c r="J113" s="130"/>
      <c r="K113" s="130"/>
      <c r="L113" s="130"/>
      <c r="M113" s="108"/>
      <c r="N113" s="107"/>
    </row>
    <row r="114" spans="1:14" ht="15">
      <c r="A114" s="131">
        <v>73</v>
      </c>
      <c r="B114" s="121"/>
      <c r="C114" s="25"/>
      <c r="D114" s="85"/>
      <c r="E114" s="67"/>
      <c r="F114" s="121"/>
      <c r="G114" s="103"/>
      <c r="H114" s="117"/>
      <c r="I114" s="129"/>
      <c r="J114" s="67"/>
      <c r="K114" s="67"/>
      <c r="L114" s="67"/>
      <c r="M114" s="21"/>
      <c r="N114" s="26"/>
    </row>
    <row r="115" spans="1:14" ht="15">
      <c r="A115" s="131">
        <v>74</v>
      </c>
      <c r="B115" s="121"/>
      <c r="C115" s="25"/>
      <c r="D115" s="85"/>
      <c r="E115" s="67"/>
      <c r="F115" s="121"/>
      <c r="G115" s="103"/>
      <c r="H115" s="117"/>
      <c r="I115" s="129"/>
      <c r="J115" s="67"/>
      <c r="K115" s="67"/>
      <c r="L115" s="67"/>
      <c r="M115" s="21"/>
      <c r="N115" s="26"/>
    </row>
    <row r="116" spans="1:14" ht="15">
      <c r="A116" s="131">
        <v>75</v>
      </c>
      <c r="B116" s="121"/>
      <c r="C116" s="25"/>
      <c r="D116" s="85"/>
      <c r="E116" s="67"/>
      <c r="F116" s="121"/>
      <c r="G116" s="103"/>
      <c r="H116" s="117"/>
      <c r="I116" s="129"/>
      <c r="J116" s="67"/>
      <c r="K116" s="67"/>
      <c r="L116" s="67"/>
      <c r="M116" s="21"/>
      <c r="N116" s="26"/>
    </row>
    <row r="117" spans="1:14" ht="15">
      <c r="A117" s="131">
        <v>76</v>
      </c>
      <c r="B117" s="121"/>
      <c r="C117" s="127"/>
      <c r="D117" s="127"/>
      <c r="E117" s="24"/>
      <c r="F117" s="121"/>
      <c r="G117" s="103"/>
      <c r="H117" s="117"/>
      <c r="I117" s="160"/>
      <c r="J117" s="67"/>
      <c r="K117" s="67"/>
      <c r="L117" s="67"/>
      <c r="M117" s="21"/>
      <c r="N117" s="26"/>
    </row>
    <row r="118" spans="1:14" ht="15">
      <c r="A118" s="131">
        <v>77</v>
      </c>
      <c r="B118" s="121"/>
      <c r="C118" s="127"/>
      <c r="D118" s="127"/>
      <c r="E118" s="24"/>
      <c r="F118" s="121"/>
      <c r="G118" s="103"/>
      <c r="H118" s="117"/>
      <c r="I118" s="118"/>
      <c r="J118" s="67"/>
      <c r="K118" s="67"/>
      <c r="L118" s="67"/>
      <c r="M118" s="21"/>
      <c r="N118" s="26"/>
    </row>
    <row r="119" spans="1:14" ht="15">
      <c r="A119" s="131">
        <v>78</v>
      </c>
      <c r="B119" s="121"/>
      <c r="C119" s="127"/>
      <c r="D119" s="127"/>
      <c r="E119" s="24"/>
      <c r="F119" s="121"/>
      <c r="G119" s="103"/>
      <c r="H119" s="117"/>
      <c r="I119" s="118"/>
      <c r="J119" s="67"/>
      <c r="K119" s="67"/>
      <c r="L119" s="67"/>
      <c r="M119" s="21"/>
      <c r="N119" s="26"/>
    </row>
    <row r="120" spans="1:14" ht="15">
      <c r="A120" s="131">
        <v>79</v>
      </c>
      <c r="B120" s="121"/>
      <c r="C120" s="127"/>
      <c r="D120" s="127"/>
      <c r="E120" s="123"/>
      <c r="F120" s="121"/>
      <c r="G120" s="103"/>
      <c r="H120" s="138"/>
      <c r="I120" s="122"/>
      <c r="J120" s="130"/>
      <c r="K120" s="130"/>
      <c r="L120" s="130"/>
      <c r="M120" s="108"/>
      <c r="N120" s="107"/>
    </row>
    <row r="121" spans="1:14" ht="15">
      <c r="A121" s="131">
        <v>80</v>
      </c>
      <c r="B121" s="121"/>
      <c r="C121" s="127"/>
      <c r="D121" s="127"/>
      <c r="E121" s="123"/>
      <c r="F121" s="121"/>
      <c r="G121" s="103"/>
      <c r="H121" s="138"/>
      <c r="I121" s="122"/>
      <c r="J121" s="130"/>
      <c r="K121" s="130"/>
      <c r="L121" s="130"/>
      <c r="M121" s="108"/>
      <c r="N121" s="107"/>
    </row>
    <row r="122" spans="1:14" ht="15">
      <c r="A122" s="131">
        <v>81</v>
      </c>
      <c r="B122" s="121"/>
      <c r="C122" s="127"/>
      <c r="D122" s="127"/>
      <c r="E122" s="123"/>
      <c r="F122" s="121"/>
      <c r="G122" s="103"/>
      <c r="H122" s="138"/>
      <c r="I122" s="122"/>
      <c r="J122" s="130"/>
      <c r="K122" s="130"/>
      <c r="L122" s="130"/>
      <c r="M122" s="108"/>
      <c r="N122" s="107"/>
    </row>
    <row r="123" spans="1:14" ht="15">
      <c r="A123" s="131">
        <v>82</v>
      </c>
      <c r="B123" s="140"/>
      <c r="C123" s="127"/>
      <c r="D123" s="127"/>
      <c r="E123" s="123"/>
      <c r="F123" s="121"/>
      <c r="G123" s="141"/>
      <c r="H123" s="138"/>
      <c r="I123" s="122"/>
      <c r="J123" s="130"/>
      <c r="K123" s="130"/>
      <c r="L123" s="130"/>
      <c r="M123" s="108"/>
      <c r="N123" s="107"/>
    </row>
    <row r="124" spans="1:14" ht="15">
      <c r="A124" s="131">
        <v>83</v>
      </c>
      <c r="B124" s="140"/>
      <c r="C124" s="127"/>
      <c r="D124" s="127"/>
      <c r="E124" s="123"/>
      <c r="F124" s="121"/>
      <c r="G124" s="141"/>
      <c r="H124" s="138"/>
      <c r="I124" s="122"/>
      <c r="J124" s="130"/>
      <c r="K124" s="130"/>
      <c r="L124" s="130"/>
      <c r="M124" s="108"/>
      <c r="N124" s="107"/>
    </row>
    <row r="125" spans="1:14" ht="15">
      <c r="A125" s="131">
        <v>84</v>
      </c>
      <c r="B125" s="140"/>
      <c r="C125" s="127"/>
      <c r="D125" s="127"/>
      <c r="E125" s="123"/>
      <c r="F125" s="121"/>
      <c r="G125" s="141"/>
      <c r="H125" s="138"/>
      <c r="I125" s="122"/>
      <c r="J125" s="130"/>
      <c r="K125" s="130"/>
      <c r="L125" s="130"/>
      <c r="M125" s="108"/>
      <c r="N125" s="107"/>
    </row>
    <row r="126" spans="1:14" ht="15">
      <c r="A126" s="131">
        <v>85</v>
      </c>
      <c r="B126" s="140"/>
      <c r="C126" s="127"/>
      <c r="D126" s="127"/>
      <c r="E126" s="123"/>
      <c r="F126" s="121"/>
      <c r="G126" s="141"/>
      <c r="H126" s="138"/>
      <c r="I126" s="122"/>
      <c r="J126" s="130"/>
      <c r="K126" s="130"/>
      <c r="L126" s="130"/>
      <c r="M126" s="108"/>
      <c r="N126" s="107"/>
    </row>
    <row r="127" spans="1:14" ht="15">
      <c r="A127" s="131">
        <v>86</v>
      </c>
      <c r="B127" s="140"/>
      <c r="C127" s="127"/>
      <c r="D127" s="127"/>
      <c r="E127" s="123"/>
      <c r="F127" s="121"/>
      <c r="G127" s="141"/>
      <c r="H127" s="138"/>
      <c r="I127" s="122"/>
      <c r="J127" s="130"/>
      <c r="K127" s="130"/>
      <c r="L127" s="130"/>
      <c r="M127" s="108"/>
      <c r="N127" s="107"/>
    </row>
    <row r="128" spans="1:14" ht="15">
      <c r="A128" s="131">
        <v>87</v>
      </c>
      <c r="B128" s="140"/>
      <c r="C128" s="127"/>
      <c r="D128" s="127"/>
      <c r="E128" s="123"/>
      <c r="F128" s="121"/>
      <c r="G128" s="141"/>
      <c r="H128" s="138"/>
      <c r="I128" s="122"/>
      <c r="J128" s="130"/>
      <c r="K128" s="130"/>
      <c r="L128" s="130"/>
      <c r="M128" s="108"/>
      <c r="N128" s="107"/>
    </row>
    <row r="129" spans="1:14" ht="15">
      <c r="A129" s="131">
        <v>88</v>
      </c>
      <c r="B129" s="140"/>
      <c r="C129" s="25"/>
      <c r="D129" s="25"/>
      <c r="E129" s="67"/>
      <c r="F129" s="121"/>
      <c r="G129" s="141"/>
      <c r="H129" s="138"/>
      <c r="I129" s="161"/>
      <c r="J129" s="67"/>
      <c r="K129" s="67"/>
      <c r="L129" s="67"/>
      <c r="M129" s="21"/>
      <c r="N129" s="26"/>
    </row>
    <row r="130" spans="1:14" ht="15">
      <c r="A130" s="131">
        <v>89</v>
      </c>
      <c r="B130" s="140"/>
      <c r="C130" s="25"/>
      <c r="D130" s="25"/>
      <c r="E130" s="67"/>
      <c r="F130" s="121"/>
      <c r="G130" s="141"/>
      <c r="H130" s="138"/>
      <c r="I130" s="162"/>
      <c r="J130" s="67"/>
      <c r="K130" s="67"/>
      <c r="L130" s="67"/>
      <c r="M130" s="21"/>
      <c r="N130" s="26"/>
    </row>
    <row r="131" spans="1:14" ht="15">
      <c r="A131" s="131">
        <v>90</v>
      </c>
      <c r="B131" s="140"/>
      <c r="C131" s="25"/>
      <c r="D131" s="25"/>
      <c r="E131" s="24"/>
      <c r="F131" s="121"/>
      <c r="G131" s="141"/>
      <c r="H131" s="106"/>
      <c r="I131" s="162"/>
      <c r="J131" s="67"/>
      <c r="K131" s="67"/>
      <c r="L131" s="67"/>
      <c r="M131" s="21"/>
      <c r="N131" s="26"/>
    </row>
    <row r="132" spans="1:14" ht="15">
      <c r="A132" s="131">
        <v>91</v>
      </c>
      <c r="B132" s="140"/>
      <c r="C132" s="124"/>
      <c r="D132" s="124"/>
      <c r="E132" s="125"/>
      <c r="F132" s="121"/>
      <c r="G132" s="141"/>
      <c r="H132" s="163"/>
      <c r="I132" s="164"/>
      <c r="J132" s="165"/>
      <c r="K132" s="165"/>
      <c r="L132" s="165"/>
      <c r="M132" s="108"/>
      <c r="N132" s="107"/>
    </row>
    <row r="133" spans="1:14" ht="15">
      <c r="A133" s="131">
        <v>92</v>
      </c>
      <c r="B133" s="140"/>
      <c r="C133" s="124"/>
      <c r="D133" s="124"/>
      <c r="E133" s="125"/>
      <c r="F133" s="121"/>
      <c r="G133" s="141"/>
      <c r="H133" s="163"/>
      <c r="I133" s="164"/>
      <c r="J133" s="165"/>
      <c r="K133" s="165"/>
      <c r="L133" s="165"/>
      <c r="M133" s="108"/>
      <c r="N133" s="107"/>
    </row>
    <row r="134" spans="1:14" ht="15">
      <c r="A134" s="131">
        <v>93</v>
      </c>
      <c r="B134" s="140"/>
      <c r="C134" s="142"/>
      <c r="D134" s="142"/>
      <c r="E134" s="141"/>
      <c r="F134" s="103"/>
      <c r="G134" s="141"/>
      <c r="H134" s="143"/>
      <c r="I134" s="126"/>
      <c r="J134" s="116"/>
      <c r="K134" s="116"/>
      <c r="L134" s="116"/>
      <c r="M134" s="108"/>
      <c r="N134" s="107"/>
    </row>
    <row r="135" spans="1:14" ht="15">
      <c r="A135" s="131">
        <v>94</v>
      </c>
      <c r="B135" s="140"/>
      <c r="C135" s="109"/>
      <c r="D135" s="110"/>
      <c r="E135" s="111"/>
      <c r="F135" s="103"/>
      <c r="G135" s="113"/>
      <c r="H135" s="114"/>
      <c r="I135" s="153"/>
      <c r="J135" s="116"/>
      <c r="K135" s="116"/>
      <c r="L135" s="116"/>
      <c r="M135" s="108"/>
      <c r="N135" s="107"/>
    </row>
    <row r="136" spans="1:14" ht="15">
      <c r="A136" s="131">
        <v>95</v>
      </c>
      <c r="B136" s="140"/>
      <c r="C136" s="109"/>
      <c r="D136" s="110"/>
      <c r="E136" s="111"/>
      <c r="F136" s="103"/>
      <c r="G136" s="113"/>
      <c r="H136" s="114"/>
      <c r="I136" s="153"/>
      <c r="J136" s="116"/>
      <c r="K136" s="116"/>
      <c r="L136" s="116"/>
      <c r="M136" s="108"/>
      <c r="N136" s="107"/>
    </row>
    <row r="137" spans="1:14" ht="15">
      <c r="A137" s="131">
        <v>96</v>
      </c>
      <c r="B137" s="140"/>
      <c r="C137" s="109"/>
      <c r="D137" s="110"/>
      <c r="E137" s="111"/>
      <c r="F137" s="103"/>
      <c r="G137" s="113"/>
      <c r="H137" s="114"/>
      <c r="I137" s="153"/>
      <c r="J137" s="116"/>
      <c r="K137" s="116"/>
      <c r="L137" s="116"/>
      <c r="M137" s="108"/>
      <c r="N137" s="107"/>
    </row>
    <row r="138" spans="1:14" ht="15">
      <c r="A138" s="131">
        <v>97</v>
      </c>
      <c r="B138" s="140"/>
      <c r="C138" s="25"/>
      <c r="D138" s="25"/>
      <c r="E138" s="24"/>
      <c r="F138" s="103"/>
      <c r="G138" s="113"/>
      <c r="H138" s="117"/>
      <c r="I138" s="118"/>
      <c r="J138" s="130"/>
      <c r="K138" s="130"/>
      <c r="L138" s="130"/>
      <c r="M138" s="108"/>
      <c r="N138" s="107"/>
    </row>
    <row r="139" spans="1:14" ht="15">
      <c r="A139" s="131">
        <v>98</v>
      </c>
      <c r="B139" s="140"/>
      <c r="C139" s="25"/>
      <c r="D139" s="25"/>
      <c r="E139" s="24"/>
      <c r="F139" s="103"/>
      <c r="G139" s="113"/>
      <c r="H139" s="117"/>
      <c r="I139" s="118"/>
      <c r="J139" s="130"/>
      <c r="K139" s="130"/>
      <c r="L139" s="130"/>
      <c r="M139" s="108"/>
      <c r="N139" s="107"/>
    </row>
    <row r="140" spans="1:14" ht="15">
      <c r="A140" s="68"/>
      <c r="B140" s="69" t="s">
        <v>14</v>
      </c>
      <c r="C140" s="33">
        <v>76738.16</v>
      </c>
      <c r="D140" s="90">
        <v>76738.16</v>
      </c>
      <c r="E140" s="72"/>
      <c r="F140" s="72"/>
      <c r="G140" s="68"/>
      <c r="H140" s="91"/>
      <c r="I140" s="91"/>
      <c r="J140" s="68"/>
      <c r="K140" s="68"/>
      <c r="L140" s="68"/>
      <c r="M140" s="91"/>
      <c r="N140" s="91"/>
    </row>
    <row r="141" spans="1:14" ht="15">
      <c r="A141" s="68"/>
      <c r="B141" s="92" t="s">
        <v>19</v>
      </c>
      <c r="C141" s="74">
        <v>30201.05</v>
      </c>
      <c r="D141" s="74">
        <v>30201.05</v>
      </c>
      <c r="E141" s="72"/>
      <c r="F141" s="72"/>
      <c r="G141" s="68"/>
      <c r="H141" s="91"/>
      <c r="I141" s="91"/>
      <c r="J141" s="68"/>
      <c r="K141" s="68"/>
      <c r="L141" s="68"/>
      <c r="M141" s="91"/>
      <c r="N141" s="91"/>
    </row>
    <row r="142" spans="1:14" ht="15">
      <c r="A142" s="68"/>
      <c r="B142" s="73" t="s">
        <v>15</v>
      </c>
      <c r="C142" s="93">
        <f>SUM(C140:C141)</f>
        <v>106939.21</v>
      </c>
      <c r="D142" s="93">
        <f>SUM(D140:D141)</f>
        <v>106939.21</v>
      </c>
      <c r="E142" s="72"/>
      <c r="F142" s="72"/>
      <c r="G142" s="8"/>
      <c r="H142" s="91"/>
      <c r="I142" s="9"/>
      <c r="J142" s="8"/>
      <c r="K142" s="8"/>
      <c r="L142" s="8"/>
      <c r="M142" s="9"/>
      <c r="N142" s="9"/>
    </row>
    <row r="143" spans="1:14">
      <c r="A143" s="75"/>
      <c r="B143" s="75"/>
      <c r="C143" s="94"/>
      <c r="D143" s="94"/>
      <c r="E143" s="75"/>
      <c r="F143" s="75"/>
      <c r="G143" s="8"/>
      <c r="H143" s="9"/>
      <c r="I143" s="9"/>
      <c r="J143" s="8"/>
      <c r="K143" s="8"/>
      <c r="L143" s="8"/>
      <c r="M143" s="9"/>
      <c r="N143" s="9"/>
    </row>
    <row r="144" spans="1:14">
      <c r="A144" s="75"/>
      <c r="B144" s="75"/>
      <c r="C144" s="94"/>
      <c r="D144" s="94"/>
      <c r="E144" s="75"/>
      <c r="F144" s="75"/>
      <c r="G144" s="8"/>
      <c r="H144" s="9"/>
      <c r="I144" s="9"/>
      <c r="J144" s="8"/>
      <c r="K144" s="8"/>
      <c r="L144" s="8"/>
      <c r="M144" s="9"/>
      <c r="N144" s="9"/>
    </row>
    <row r="145" spans="1:15">
      <c r="A145" s="75"/>
      <c r="B145" s="75"/>
      <c r="C145" s="94"/>
      <c r="D145" s="94"/>
      <c r="E145" s="75"/>
      <c r="F145" s="75"/>
      <c r="G145" s="79" t="s">
        <v>20</v>
      </c>
      <c r="H145" s="53"/>
      <c r="I145" s="206" t="s">
        <v>21</v>
      </c>
      <c r="J145" s="206"/>
      <c r="K145" s="206"/>
      <c r="L145" s="206"/>
      <c r="M145" s="206"/>
      <c r="N145" s="53"/>
    </row>
    <row r="146" spans="1:15">
      <c r="A146" s="75"/>
      <c r="B146" s="75"/>
      <c r="C146" s="94"/>
      <c r="D146" s="94"/>
      <c r="E146" s="75"/>
      <c r="F146" s="75"/>
      <c r="G146" s="53"/>
      <c r="H146" s="53"/>
      <c r="I146" s="53"/>
      <c r="J146" s="53"/>
      <c r="K146" s="53"/>
      <c r="L146" s="53"/>
      <c r="M146" s="53"/>
      <c r="N146" s="53"/>
    </row>
    <row r="147" spans="1:15">
      <c r="A147" s="75"/>
      <c r="B147" s="75"/>
      <c r="C147" s="94"/>
      <c r="D147" s="94"/>
      <c r="E147" s="75"/>
      <c r="F147" s="75"/>
      <c r="G147" s="53"/>
      <c r="H147" s="53"/>
      <c r="I147" s="53"/>
      <c r="J147" s="53"/>
      <c r="K147" s="53"/>
      <c r="L147" s="53"/>
      <c r="M147" s="53"/>
      <c r="N147" s="53"/>
    </row>
    <row r="148" spans="1:15">
      <c r="A148" s="207">
        <v>3</v>
      </c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75"/>
    </row>
    <row r="149" spans="1:15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75"/>
    </row>
    <row r="150" spans="1:15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75"/>
    </row>
    <row r="151" spans="1:15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75"/>
    </row>
    <row r="152" spans="1:15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75"/>
    </row>
    <row r="153" spans="1:15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75"/>
    </row>
    <row r="154" spans="1:1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75"/>
    </row>
    <row r="155" spans="1:15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</row>
    <row r="156" spans="1:1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</row>
    <row r="157" spans="1:1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</row>
    <row r="158" spans="1:15">
      <c r="A158" s="75"/>
      <c r="B158" s="6">
        <v>58</v>
      </c>
      <c r="C158" s="77"/>
      <c r="D158" s="77"/>
      <c r="E158" s="78"/>
      <c r="F158" s="78"/>
      <c r="G158" s="53"/>
      <c r="H158" s="53"/>
      <c r="I158" s="53"/>
      <c r="J158" s="53"/>
      <c r="K158" s="53"/>
      <c r="L158" s="53"/>
      <c r="M158" s="53"/>
      <c r="N158" s="53"/>
    </row>
    <row r="159" spans="1:15">
      <c r="A159" s="75"/>
      <c r="B159" s="44"/>
      <c r="C159" s="77"/>
      <c r="D159" s="77"/>
      <c r="E159" s="78"/>
      <c r="F159" s="78"/>
      <c r="G159" s="53"/>
      <c r="H159" s="53"/>
      <c r="I159" s="53"/>
      <c r="J159" s="53"/>
      <c r="K159" s="53"/>
      <c r="L159" s="53"/>
      <c r="M159" s="53"/>
      <c r="N159" s="53"/>
    </row>
    <row r="160" spans="1:15">
      <c r="A160" s="6"/>
      <c r="B160" s="6" t="s">
        <v>1</v>
      </c>
      <c r="C160" s="80"/>
      <c r="D160" s="80"/>
      <c r="E160" s="11"/>
      <c r="F160" s="11"/>
      <c r="G160" s="75"/>
      <c r="H160" s="53"/>
      <c r="I160" s="53"/>
      <c r="J160" s="75"/>
      <c r="K160" s="75"/>
      <c r="L160" s="75"/>
      <c r="M160" s="95"/>
      <c r="N160" s="95"/>
    </row>
    <row r="161" spans="1:14">
      <c r="A161" s="5"/>
      <c r="C161" s="80"/>
      <c r="D161" s="80"/>
      <c r="E161" s="11"/>
      <c r="F161" s="11"/>
      <c r="G161" s="10" t="s">
        <v>0</v>
      </c>
      <c r="H161" s="11"/>
      <c r="I161" s="11"/>
      <c r="J161" s="11"/>
      <c r="K161" s="11"/>
      <c r="L161" s="11"/>
      <c r="M161" s="11"/>
      <c r="N161" s="11"/>
    </row>
    <row r="162" spans="1:14">
      <c r="A162" s="11"/>
      <c r="B162" s="81"/>
      <c r="C162" s="80"/>
      <c r="D162" s="80"/>
      <c r="E162" s="11"/>
      <c r="F162" s="11"/>
      <c r="G162" s="202" t="s">
        <v>28</v>
      </c>
      <c r="H162" s="202"/>
      <c r="I162" s="202"/>
      <c r="J162" s="202"/>
      <c r="K162" s="11"/>
      <c r="L162" s="11"/>
      <c r="M162" s="53"/>
      <c r="N162" s="53"/>
    </row>
    <row r="163" spans="1:14">
      <c r="A163" s="11"/>
      <c r="B163" s="81"/>
      <c r="C163" s="80"/>
      <c r="D163" s="80"/>
      <c r="E163" s="11"/>
      <c r="F163" s="11"/>
      <c r="G163" s="10"/>
      <c r="H163" s="10"/>
      <c r="I163" s="10"/>
      <c r="J163" s="10"/>
      <c r="K163" s="11"/>
      <c r="L163" s="11"/>
      <c r="M163" s="53"/>
      <c r="N163" s="53"/>
    </row>
    <row r="164" spans="1:14" ht="34.5" customHeight="1">
      <c r="A164" s="14"/>
      <c r="B164" s="82" t="s">
        <v>2</v>
      </c>
      <c r="C164" s="83" t="s">
        <v>3</v>
      </c>
      <c r="D164" s="83" t="s">
        <v>4</v>
      </c>
      <c r="E164" s="209" t="s">
        <v>18</v>
      </c>
      <c r="F164" s="209"/>
      <c r="G164" s="82" t="s">
        <v>6</v>
      </c>
      <c r="H164" s="84" t="s">
        <v>7</v>
      </c>
      <c r="I164" s="84" t="s">
        <v>8</v>
      </c>
      <c r="J164" s="84" t="s">
        <v>9</v>
      </c>
      <c r="K164" s="84" t="s">
        <v>10</v>
      </c>
      <c r="L164" s="84" t="s">
        <v>11</v>
      </c>
      <c r="M164" s="96" t="s">
        <v>12</v>
      </c>
      <c r="N164" s="97" t="s">
        <v>13</v>
      </c>
    </row>
    <row r="165" spans="1:14" ht="15">
      <c r="A165" s="58">
        <v>99</v>
      </c>
      <c r="B165" s="103"/>
      <c r="C165" s="25"/>
      <c r="D165" s="25"/>
      <c r="E165" s="119"/>
      <c r="F165" s="103"/>
      <c r="G165" s="105"/>
      <c r="H165" s="117"/>
      <c r="I165" s="118"/>
      <c r="J165" s="67"/>
      <c r="K165" s="18"/>
      <c r="L165" s="18"/>
      <c r="M165" s="21"/>
      <c r="N165" s="26"/>
    </row>
    <row r="166" spans="1:14" ht="15">
      <c r="A166" s="58">
        <v>100</v>
      </c>
      <c r="B166" s="103"/>
      <c r="C166" s="25"/>
      <c r="D166" s="25"/>
      <c r="E166" s="119"/>
      <c r="F166" s="103"/>
      <c r="G166" s="105"/>
      <c r="H166" s="117"/>
      <c r="I166" s="118"/>
      <c r="J166" s="67"/>
      <c r="K166" s="18"/>
      <c r="L166" s="18"/>
      <c r="M166" s="21"/>
      <c r="N166" s="26"/>
    </row>
    <row r="167" spans="1:14" ht="15">
      <c r="A167" s="58">
        <v>101</v>
      </c>
      <c r="B167" s="103"/>
      <c r="C167" s="25"/>
      <c r="D167" s="25"/>
      <c r="E167" s="119"/>
      <c r="F167" s="103"/>
      <c r="G167" s="103"/>
      <c r="H167" s="117"/>
      <c r="I167" s="118"/>
      <c r="J167" s="24"/>
      <c r="K167" s="24"/>
      <c r="L167" s="24"/>
      <c r="M167" s="21"/>
      <c r="N167" s="26"/>
    </row>
    <row r="168" spans="1:14" ht="15">
      <c r="A168" s="58">
        <v>102</v>
      </c>
      <c r="B168" s="103"/>
      <c r="C168" s="25"/>
      <c r="D168" s="25"/>
      <c r="E168" s="119"/>
      <c r="F168" s="103"/>
      <c r="G168" s="103"/>
      <c r="H168" s="117"/>
      <c r="I168" s="118"/>
      <c r="J168" s="24"/>
      <c r="K168" s="24"/>
      <c r="L168" s="24"/>
      <c r="M168" s="21"/>
      <c r="N168" s="26"/>
    </row>
    <row r="169" spans="1:14" ht="15">
      <c r="A169" s="58">
        <v>103</v>
      </c>
      <c r="B169" s="103"/>
      <c r="C169" s="109"/>
      <c r="D169" s="109"/>
      <c r="E169" s="120"/>
      <c r="F169" s="103"/>
      <c r="G169" s="121"/>
      <c r="H169" s="117"/>
      <c r="I169" s="122"/>
      <c r="J169" s="123"/>
      <c r="K169" s="123"/>
      <c r="L169" s="123"/>
      <c r="M169" s="108"/>
      <c r="N169" s="107"/>
    </row>
    <row r="170" spans="1:14" ht="15">
      <c r="A170" s="58">
        <v>104</v>
      </c>
      <c r="B170" s="103"/>
      <c r="C170" s="109"/>
      <c r="D170" s="109"/>
      <c r="E170" s="120"/>
      <c r="F170" s="103"/>
      <c r="G170" s="121"/>
      <c r="H170" s="117"/>
      <c r="I170" s="122"/>
      <c r="J170" s="123"/>
      <c r="K170" s="123"/>
      <c r="L170" s="123"/>
      <c r="M170" s="108"/>
      <c r="N170" s="107"/>
    </row>
    <row r="171" spans="1:14" ht="15">
      <c r="A171" s="58">
        <v>105</v>
      </c>
      <c r="B171" s="103"/>
      <c r="C171" s="109"/>
      <c r="D171" s="109"/>
      <c r="E171" s="120"/>
      <c r="F171" s="103"/>
      <c r="G171" s="121"/>
      <c r="H171" s="117"/>
      <c r="I171" s="122"/>
      <c r="J171" s="123"/>
      <c r="K171" s="123"/>
      <c r="L171" s="123"/>
      <c r="M171" s="108"/>
      <c r="N171" s="107"/>
    </row>
    <row r="172" spans="1:14" ht="15">
      <c r="A172" s="58">
        <v>106</v>
      </c>
      <c r="B172" s="103"/>
      <c r="C172" s="109"/>
      <c r="D172" s="109"/>
      <c r="E172" s="120"/>
      <c r="F172" s="103"/>
      <c r="G172" s="121"/>
      <c r="H172" s="117"/>
      <c r="I172" s="122"/>
      <c r="J172" s="123"/>
      <c r="K172" s="123"/>
      <c r="L172" s="123"/>
      <c r="M172" s="108"/>
      <c r="N172" s="107"/>
    </row>
    <row r="173" spans="1:14" ht="15">
      <c r="A173" s="58">
        <v>107</v>
      </c>
      <c r="B173" s="103"/>
      <c r="C173" s="109"/>
      <c r="D173" s="109"/>
      <c r="E173" s="120"/>
      <c r="F173" s="103"/>
      <c r="G173" s="121"/>
      <c r="H173" s="117"/>
      <c r="I173" s="122"/>
      <c r="J173" s="123"/>
      <c r="K173" s="123"/>
      <c r="L173" s="123"/>
      <c r="M173" s="108"/>
      <c r="N173" s="107"/>
    </row>
    <row r="174" spans="1:14" ht="15">
      <c r="A174" s="58">
        <v>108</v>
      </c>
      <c r="B174" s="103"/>
      <c r="C174" s="25"/>
      <c r="D174" s="25"/>
      <c r="E174" s="24"/>
      <c r="F174" s="103"/>
      <c r="G174" s="103"/>
      <c r="H174" s="117"/>
      <c r="I174" s="118"/>
      <c r="J174" s="18"/>
      <c r="K174" s="18"/>
      <c r="L174" s="18"/>
      <c r="M174" s="21"/>
      <c r="N174" s="26"/>
    </row>
    <row r="175" spans="1:14" ht="15">
      <c r="A175" s="58">
        <v>109</v>
      </c>
      <c r="B175" s="103"/>
      <c r="C175" s="124"/>
      <c r="D175" s="124"/>
      <c r="E175" s="125"/>
      <c r="F175" s="103"/>
      <c r="G175" s="103"/>
      <c r="H175" s="117"/>
      <c r="I175" s="126"/>
      <c r="J175" s="18"/>
      <c r="K175" s="18"/>
      <c r="L175" s="18"/>
      <c r="M175" s="21"/>
      <c r="N175" s="26"/>
    </row>
    <row r="176" spans="1:14" ht="15" customHeight="1">
      <c r="A176" s="58">
        <v>110</v>
      </c>
      <c r="B176" s="103"/>
      <c r="C176" s="124"/>
      <c r="D176" s="124"/>
      <c r="E176" s="125"/>
      <c r="F176" s="103"/>
      <c r="G176" s="103"/>
      <c r="H176" s="117"/>
      <c r="I176" s="126"/>
      <c r="J176" s="18"/>
      <c r="K176" s="18"/>
      <c r="L176" s="18"/>
      <c r="M176" s="21"/>
      <c r="N176" s="26"/>
    </row>
    <row r="177" spans="1:14" ht="15">
      <c r="A177" s="58">
        <v>111</v>
      </c>
      <c r="B177" s="103"/>
      <c r="C177" s="127"/>
      <c r="D177" s="127"/>
      <c r="E177" s="125"/>
      <c r="F177" s="103"/>
      <c r="G177" s="103"/>
      <c r="H177" s="117"/>
      <c r="I177" s="128"/>
      <c r="J177" s="67"/>
      <c r="K177" s="67"/>
      <c r="L177" s="67"/>
      <c r="M177" s="21"/>
      <c r="N177" s="26"/>
    </row>
    <row r="178" spans="1:14" ht="15">
      <c r="A178" s="58">
        <v>112</v>
      </c>
      <c r="B178" s="103"/>
      <c r="C178" s="25"/>
      <c r="D178" s="85"/>
      <c r="E178" s="67"/>
      <c r="F178" s="103"/>
      <c r="G178" s="103"/>
      <c r="H178" s="117"/>
      <c r="I178" s="129"/>
      <c r="J178" s="67"/>
      <c r="K178" s="67"/>
      <c r="L178" s="67"/>
      <c r="M178" s="21"/>
      <c r="N178" s="26"/>
    </row>
    <row r="179" spans="1:14" ht="15">
      <c r="A179" s="58">
        <v>113</v>
      </c>
      <c r="B179" s="103"/>
      <c r="C179" s="25"/>
      <c r="D179" s="85"/>
      <c r="E179" s="67"/>
      <c r="F179" s="103"/>
      <c r="G179" s="103"/>
      <c r="H179" s="117"/>
      <c r="I179" s="129"/>
      <c r="J179" s="67"/>
      <c r="K179" s="67"/>
      <c r="L179" s="67"/>
      <c r="M179" s="21"/>
      <c r="N179" s="26"/>
    </row>
    <row r="180" spans="1:14" ht="15">
      <c r="A180" s="58">
        <v>114</v>
      </c>
      <c r="B180" s="103"/>
      <c r="C180" s="25"/>
      <c r="D180" s="85"/>
      <c r="E180" s="67"/>
      <c r="F180" s="103"/>
      <c r="G180" s="103"/>
      <c r="H180" s="117"/>
      <c r="I180" s="129"/>
      <c r="J180" s="67"/>
      <c r="K180" s="67"/>
      <c r="L180" s="67"/>
      <c r="M180" s="21"/>
      <c r="N180" s="26"/>
    </row>
    <row r="181" spans="1:14" ht="15">
      <c r="A181" s="58">
        <v>115</v>
      </c>
      <c r="B181" s="103"/>
      <c r="C181" s="25"/>
      <c r="D181" s="85"/>
      <c r="E181" s="67"/>
      <c r="F181" s="103"/>
      <c r="G181" s="103"/>
      <c r="H181" s="117"/>
      <c r="I181" s="129"/>
      <c r="J181" s="67"/>
      <c r="K181" s="67"/>
      <c r="L181" s="67"/>
      <c r="M181" s="21"/>
      <c r="N181" s="26"/>
    </row>
    <row r="182" spans="1:14" ht="15">
      <c r="A182" s="58">
        <v>116</v>
      </c>
      <c r="B182" s="104"/>
      <c r="C182" s="25"/>
      <c r="D182" s="25"/>
      <c r="E182" s="67"/>
      <c r="F182" s="104"/>
      <c r="G182" s="103"/>
      <c r="H182" s="106"/>
      <c r="I182" s="18"/>
      <c r="J182" s="67"/>
      <c r="K182" s="67"/>
      <c r="L182" s="67"/>
      <c r="M182" s="21"/>
      <c r="N182" s="26"/>
    </row>
    <row r="183" spans="1:14" ht="15">
      <c r="A183" s="58">
        <v>117</v>
      </c>
      <c r="B183" s="104"/>
      <c r="C183" s="25"/>
      <c r="D183" s="25"/>
      <c r="E183" s="24"/>
      <c r="F183" s="104"/>
      <c r="G183" s="103"/>
      <c r="H183" s="106"/>
      <c r="I183" s="18"/>
      <c r="J183" s="67"/>
      <c r="K183" s="67"/>
      <c r="L183" s="67"/>
      <c r="M183" s="21"/>
      <c r="N183" s="26"/>
    </row>
    <row r="184" spans="1:14" ht="15">
      <c r="A184" s="58">
        <v>118</v>
      </c>
      <c r="B184" s="105"/>
      <c r="C184" s="109"/>
      <c r="D184" s="110"/>
      <c r="E184" s="111"/>
      <c r="F184" s="112"/>
      <c r="G184" s="113"/>
      <c r="H184" s="114"/>
      <c r="I184" s="115"/>
      <c r="J184" s="116"/>
      <c r="K184" s="116"/>
      <c r="L184" s="116"/>
      <c r="M184" s="108"/>
      <c r="N184" s="107"/>
    </row>
    <row r="185" spans="1:14" ht="15">
      <c r="A185" s="58">
        <v>119</v>
      </c>
      <c r="B185" s="105"/>
      <c r="C185" s="109"/>
      <c r="D185" s="110"/>
      <c r="E185" s="111"/>
      <c r="F185" s="112"/>
      <c r="G185" s="113"/>
      <c r="H185" s="114"/>
      <c r="I185" s="115"/>
      <c r="J185" s="116"/>
      <c r="K185" s="116"/>
      <c r="L185" s="116"/>
      <c r="M185" s="108"/>
      <c r="N185" s="107"/>
    </row>
    <row r="186" spans="1:14" ht="15">
      <c r="A186" s="58">
        <v>120</v>
      </c>
      <c r="B186" s="86"/>
      <c r="C186" s="25"/>
      <c r="D186" s="87"/>
      <c r="E186" s="88"/>
      <c r="F186" s="88"/>
      <c r="G186" s="88"/>
      <c r="H186" s="89"/>
      <c r="I186" s="98"/>
      <c r="J186" s="88"/>
      <c r="K186" s="88"/>
      <c r="L186" s="88"/>
      <c r="M186" s="21"/>
      <c r="N186" s="26"/>
    </row>
    <row r="187" spans="1:14" ht="15">
      <c r="A187" s="58">
        <v>121</v>
      </c>
      <c r="B187" s="67"/>
      <c r="C187" s="25"/>
      <c r="D187" s="85"/>
      <c r="E187" s="67"/>
      <c r="F187" s="67"/>
      <c r="G187" s="24"/>
      <c r="H187" s="18"/>
      <c r="I187" s="18"/>
      <c r="J187" s="67"/>
      <c r="K187" s="67"/>
      <c r="L187" s="67"/>
      <c r="M187" s="21"/>
      <c r="N187" s="26"/>
    </row>
    <row r="188" spans="1:14" ht="15">
      <c r="A188" s="68"/>
      <c r="B188" s="69" t="s">
        <v>14</v>
      </c>
      <c r="C188" s="90">
        <v>106939.21</v>
      </c>
      <c r="D188" s="90">
        <v>106939.21</v>
      </c>
      <c r="E188" s="72"/>
      <c r="F188" s="72"/>
      <c r="G188" s="68"/>
      <c r="H188" s="91"/>
      <c r="I188" s="91"/>
      <c r="J188" s="68"/>
      <c r="K188" s="68"/>
      <c r="L188" s="68"/>
      <c r="M188" s="91"/>
      <c r="N188" s="91"/>
    </row>
    <row r="189" spans="1:14" ht="15">
      <c r="A189" s="68"/>
      <c r="B189" s="92" t="s">
        <v>19</v>
      </c>
      <c r="C189" s="74">
        <v>3896.64</v>
      </c>
      <c r="D189" s="74">
        <v>3896.64</v>
      </c>
      <c r="E189" s="72"/>
      <c r="F189" s="72"/>
      <c r="G189" s="68"/>
      <c r="H189" s="91"/>
      <c r="I189" s="91"/>
      <c r="J189" s="68"/>
      <c r="K189" s="68"/>
      <c r="L189" s="68"/>
      <c r="M189" s="91"/>
      <c r="N189" s="91"/>
    </row>
    <row r="190" spans="1:14" ht="15">
      <c r="A190" s="68"/>
      <c r="B190" s="73" t="s">
        <v>15</v>
      </c>
      <c r="C190" s="93">
        <f>SUM(C188:C189)</f>
        <v>110835.85</v>
      </c>
      <c r="D190" s="93">
        <f>SUM(D188:D189)</f>
        <v>110835.85</v>
      </c>
      <c r="E190" s="72"/>
      <c r="F190" s="72"/>
      <c r="G190" s="8"/>
      <c r="H190" s="91"/>
      <c r="I190" s="9"/>
      <c r="J190" s="8"/>
      <c r="K190" s="8"/>
      <c r="L190" s="8"/>
      <c r="M190" s="9"/>
      <c r="N190" s="9"/>
    </row>
    <row r="191" spans="1:14">
      <c r="A191" s="75"/>
      <c r="B191" s="75"/>
      <c r="C191" s="94"/>
      <c r="D191" s="94"/>
      <c r="E191" s="75"/>
      <c r="F191" s="75"/>
      <c r="G191" s="8"/>
      <c r="H191" s="9"/>
      <c r="I191" s="9"/>
      <c r="J191" s="8"/>
      <c r="K191" s="8"/>
      <c r="L191" s="8"/>
      <c r="M191" s="9"/>
      <c r="N191" s="9"/>
    </row>
    <row r="192" spans="1:14">
      <c r="A192" s="75"/>
      <c r="B192" s="75"/>
      <c r="C192" s="94"/>
      <c r="D192" s="94"/>
      <c r="E192" s="75"/>
      <c r="F192" s="75"/>
      <c r="G192" s="8"/>
      <c r="H192" s="9"/>
      <c r="I192" s="9"/>
      <c r="J192" s="8"/>
      <c r="K192" s="8"/>
      <c r="L192" s="8"/>
      <c r="M192" s="9"/>
      <c r="N192" s="9"/>
    </row>
    <row r="193" spans="1:15">
      <c r="A193" s="75"/>
      <c r="B193" s="75"/>
      <c r="C193" s="94"/>
      <c r="D193" s="94"/>
      <c r="E193" s="75"/>
      <c r="F193" s="75"/>
      <c r="G193" s="79" t="s">
        <v>20</v>
      </c>
      <c r="H193" s="53"/>
      <c r="I193" s="206" t="s">
        <v>21</v>
      </c>
      <c r="J193" s="206"/>
      <c r="K193" s="206"/>
      <c r="L193" s="206"/>
      <c r="M193" s="206"/>
      <c r="N193" s="53"/>
    </row>
    <row r="194" spans="1:15">
      <c r="A194" s="75"/>
      <c r="B194" s="75"/>
      <c r="C194" s="94"/>
      <c r="D194" s="94"/>
      <c r="E194" s="75"/>
      <c r="F194" s="75"/>
      <c r="G194" s="53"/>
      <c r="H194" s="53"/>
      <c r="I194" s="53"/>
      <c r="J194" s="53"/>
      <c r="K194" s="53"/>
      <c r="L194" s="53"/>
      <c r="M194" s="53"/>
      <c r="N194" s="53"/>
    </row>
    <row r="195" spans="1:15">
      <c r="A195" s="75"/>
      <c r="B195" s="75"/>
      <c r="C195" s="94"/>
      <c r="D195" s="94"/>
      <c r="E195" s="75"/>
      <c r="F195" s="75"/>
      <c r="G195" s="53"/>
      <c r="H195" s="53"/>
      <c r="I195" s="53"/>
      <c r="J195" s="53"/>
      <c r="K195" s="53"/>
      <c r="L195" s="53"/>
      <c r="M195" s="53"/>
      <c r="N195" s="53"/>
    </row>
    <row r="196" spans="1:15">
      <c r="A196" s="207">
        <v>4</v>
      </c>
      <c r="B196" s="207"/>
      <c r="C196" s="207"/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75"/>
    </row>
    <row r="200" spans="1:15">
      <c r="C200" s="99"/>
    </row>
    <row r="201" spans="1:15">
      <c r="C201" s="99"/>
    </row>
  </sheetData>
  <mergeCells count="17">
    <mergeCell ref="I193:M193"/>
    <mergeCell ref="A196:N196"/>
    <mergeCell ref="E107:F107"/>
    <mergeCell ref="I145:M145"/>
    <mergeCell ref="A148:N148"/>
    <mergeCell ref="G162:J162"/>
    <mergeCell ref="E164:F164"/>
    <mergeCell ref="G56:J56"/>
    <mergeCell ref="E57:F57"/>
    <mergeCell ref="I95:M95"/>
    <mergeCell ref="A97:N97"/>
    <mergeCell ref="G105:J105"/>
    <mergeCell ref="A2:I2"/>
    <mergeCell ref="C3:F3"/>
    <mergeCell ref="E4:F4"/>
    <mergeCell ref="I45:N45"/>
    <mergeCell ref="A47:O47"/>
  </mergeCells>
  <pageMargins left="0.25" right="0.25" top="0.75" bottom="0.75" header="0.29861111111111099" footer="0.29861111111111099"/>
  <pageSetup paperSize="9" scale="56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C58D29-8850-421B-8185-AF08FAC22954}">
  <ds:schemaRefs/>
</ds:datastoreItem>
</file>

<file path=customXml/itemProps2.xml><?xml version="1.0" encoding="utf-8"?>
<ds:datastoreItem xmlns:ds="http://schemas.openxmlformats.org/officeDocument/2006/customXml" ds:itemID="{703D1D79-A0BF-4BEB-894D-EC10DEF11D28}">
  <ds:schemaRefs/>
</ds:datastoreItem>
</file>

<file path=customXml/itemProps3.xml><?xml version="1.0" encoding="utf-8"?>
<ds:datastoreItem xmlns:ds="http://schemas.openxmlformats.org/officeDocument/2006/customXml" ds:itemID="{F1F85FE1-8597-4393-A94D-7FC6C5C277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2024-05-27T12:18:57Z</cp:lastPrinted>
  <dcterms:created xsi:type="dcterms:W3CDTF">2020-01-09T08:23:00Z</dcterms:created>
  <dcterms:modified xsi:type="dcterms:W3CDTF">2024-06-17T11:18:58Z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