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7E445E76-A773-42B7-B186-1EC1E94222E6}" xr6:coauthVersionLast="47" xr6:coauthVersionMax="47" xr10:uidLastSave="{00000000-0000-0000-0000-000000000000}"/>
  <bookViews>
    <workbookView xWindow="2250" yWindow="120" windowWidth="20970" windowHeight="149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2" i="1" l="1"/>
  <c r="D122" i="1"/>
  <c r="D74" i="1"/>
  <c r="C74" i="1"/>
  <c r="D43" i="1"/>
  <c r="C43" i="1"/>
  <c r="D123" i="1" l="1"/>
  <c r="D168" i="1" l="1"/>
  <c r="C123" i="1"/>
  <c r="C168" i="1"/>
  <c r="C44" i="1"/>
  <c r="C73" i="1" s="1"/>
  <c r="C75" i="1" s="1"/>
  <c r="D44" i="1"/>
  <c r="D73" i="1" s="1"/>
  <c r="D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43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43" authorId="0" shapeId="0" xr:uid="{00000000-0006-0000-0000-00000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55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58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58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58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58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58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58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73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73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75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75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82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86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86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86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86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86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86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21" authorId="0" shapeId="0" xr:uid="{BCF2A565-0676-4579-8C76-BEA81C2CEDD7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21" authorId="0" shapeId="0" xr:uid="{2694788A-AA0E-46C5-8A5B-BA4EFC4C5ED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22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22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23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23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38" authorId="0" shapeId="0" xr:uid="{3AC38F6A-B850-4239-AD93-030CE502783C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42" authorId="0" shapeId="0" xr:uid="{EF5D4B09-BF48-4163-9180-E4DF180F8063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42" authorId="0" shapeId="0" xr:uid="{34E7FF8D-77C1-4D37-9C4C-35C768B9E77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42" authorId="0" shapeId="0" xr:uid="{D7AFBBA6-3E2F-4532-A7A5-E16FD5B8E934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42" authorId="0" shapeId="0" xr:uid="{DF86B855-5129-4ABC-96FC-6060D342A11B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42" authorId="0" shapeId="0" xr:uid="{668586D4-02E0-4CF8-98F1-50F712EB702F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42" authorId="0" shapeId="0" xr:uid="{DEE6C971-CBFD-4A0B-9FD5-48724F590873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66" authorId="0" shapeId="0" xr:uid="{46CB305F-AF9D-4485-AD81-A55B8D6D602D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66" authorId="0" shapeId="0" xr:uid="{68576D9C-8B09-473E-9A16-7FA74D053BD9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67" authorId="0" shapeId="0" xr:uid="{496409CE-972B-4B6D-AC04-E4E4EB1897DA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67" authorId="0" shapeId="0" xr:uid="{281F0AB5-3819-455D-8ACC-F9F511B6BE8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68" authorId="0" shapeId="0" xr:uid="{9DEC46D8-5CFE-49B2-8C91-D16FD35EFD9B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68" authorId="0" shapeId="0" xr:uid="{926E3927-5300-4593-A1A1-89A99BA7FD12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<sst xmlns="http://schemas.openxmlformats.org/spreadsheetml/2006/main" count="484" uniqueCount="251">
  <si>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</si>
  <si>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</si>
  <si>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</si>
  <si>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</si>
  <si>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</si>
  <si>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</si>
  <si>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</si>
  <si>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</si>
  <si>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</si>
  <si>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</si>
  <si>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</si>
  <si>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</si>
  <si>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</si>
  <si>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</si>
  <si>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</si>
  <si>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</si>
  <si>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</si>
  <si>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</si>
  <si>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</si>
  <si>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</si>
  <si>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</si>
  <si>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</si>
  <si>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F</t>
  </si>
  <si>
    <t>Clarissa Buhagiar</t>
  </si>
  <si>
    <t>T</t>
  </si>
  <si>
    <t>Reinbursement</t>
  </si>
  <si>
    <t>LESA</t>
  </si>
  <si>
    <t>14.08.24</t>
  </si>
  <si>
    <t>13.08.24</t>
  </si>
  <si>
    <t>16.08.24</t>
  </si>
  <si>
    <t>Ironmongery Items</t>
  </si>
  <si>
    <t>21.08.24</t>
  </si>
  <si>
    <t>LESA TMS</t>
  </si>
  <si>
    <t>28.07.24 - 19.09.24</t>
  </si>
  <si>
    <t>Keith Muscat</t>
  </si>
  <si>
    <t>Reinbursement re Tribute Bank Flights 2024</t>
  </si>
  <si>
    <t>22.08.24</t>
  </si>
  <si>
    <t>23.08.24</t>
  </si>
  <si>
    <t>26.08.24</t>
  </si>
  <si>
    <t>27.08.24</t>
  </si>
  <si>
    <t>28.08.24</t>
  </si>
  <si>
    <t>29.08.24</t>
  </si>
  <si>
    <t>K7XMT7R</t>
  </si>
  <si>
    <t>Homemate</t>
  </si>
  <si>
    <t>30.07.2024</t>
  </si>
  <si>
    <t>Handyman Cart</t>
  </si>
  <si>
    <t>AIB Insurance Brokers Ltd</t>
  </si>
  <si>
    <t>Insurance - Local Council Premises</t>
  </si>
  <si>
    <t>27.06.24</t>
  </si>
  <si>
    <t>The Catering Centre</t>
  </si>
  <si>
    <t>Purchase of portable Sink</t>
  </si>
  <si>
    <t xml:space="preserve">Reinbursement </t>
  </si>
  <si>
    <t>Big Foot Events Ltd</t>
  </si>
  <si>
    <t>24024</t>
  </si>
  <si>
    <t>Russell Buhagiar</t>
  </si>
  <si>
    <t>Inserv Limited</t>
  </si>
  <si>
    <t>Disposables re Swieqi Fest</t>
  </si>
  <si>
    <r>
      <t>Reinbursement re Tribute Bank Flights 2024</t>
    </r>
    <r>
      <rPr>
        <i/>
        <sz val="11"/>
        <color rgb="FFFF0000"/>
        <rFont val="Calibri"/>
        <family val="2"/>
      </rPr>
      <t xml:space="preserve"> *</t>
    </r>
  </si>
  <si>
    <t xml:space="preserve">Tribute Band for Swieqi Fest 2024 </t>
  </si>
  <si>
    <t>10198283</t>
  </si>
  <si>
    <t>Hiring of Wardens - Works in Triq il Qasam</t>
  </si>
  <si>
    <t>Paint Centres Limited</t>
  </si>
  <si>
    <t>Rubber tiles in Gnien MCC</t>
  </si>
  <si>
    <t>22.04.24</t>
  </si>
  <si>
    <t>1000757</t>
  </si>
  <si>
    <t>Raphael Fenech Adami</t>
  </si>
  <si>
    <t>Drafting of 2 Bye Laws</t>
  </si>
  <si>
    <t>09.09.24</t>
  </si>
  <si>
    <t>Tribute Band - exchange difference</t>
  </si>
  <si>
    <t>Pisani Florist</t>
  </si>
  <si>
    <t>Flowers for Funeral - 14.08.24</t>
  </si>
  <si>
    <t>2110</t>
  </si>
  <si>
    <t>10% Administration Fee</t>
  </si>
  <si>
    <t>22012673</t>
  </si>
  <si>
    <t xml:space="preserve">Mark Hardware Store </t>
  </si>
  <si>
    <t>Richmond Foundation</t>
  </si>
  <si>
    <t>Handyman Services - Aug 2024</t>
  </si>
  <si>
    <t>11659</t>
  </si>
  <si>
    <t>BOV</t>
  </si>
  <si>
    <t>Night Safe Bags</t>
  </si>
  <si>
    <t>Anton Valentino</t>
  </si>
  <si>
    <t>Architectural Services - May to Aug 2024</t>
  </si>
  <si>
    <t>01.09.24</t>
  </si>
  <si>
    <t>Sauces re Swieqi Fest 2024</t>
  </si>
  <si>
    <t>02.09.24</t>
  </si>
  <si>
    <t>1306895</t>
  </si>
  <si>
    <t>J. Calleya Imports &amp; Exports Ltd</t>
  </si>
  <si>
    <t>ALDB &amp; Associates</t>
  </si>
  <si>
    <t>1494</t>
  </si>
  <si>
    <t>31.08.24</t>
  </si>
  <si>
    <t>Billboard Advertising</t>
  </si>
  <si>
    <t>change of dates on Banners Swieqi Fest 2024</t>
  </si>
  <si>
    <t>05.09.24</t>
  </si>
  <si>
    <t>13508</t>
  </si>
  <si>
    <t>Datatrack IT Services</t>
  </si>
  <si>
    <t>Pre Regional Fines</t>
  </si>
  <si>
    <t>Vivid Creations</t>
  </si>
  <si>
    <t>Tracking Devices</t>
  </si>
  <si>
    <t>2024-038</t>
  </si>
  <si>
    <t>22010899</t>
  </si>
  <si>
    <t>06.09.24</t>
  </si>
  <si>
    <t>Birkirkara St Joseph Sports Club</t>
  </si>
  <si>
    <t>Swieqi Run 2024 - Marshall services</t>
  </si>
  <si>
    <t>11.09.24</t>
  </si>
  <si>
    <t>192024</t>
  </si>
  <si>
    <t>Joseph Galea</t>
  </si>
  <si>
    <t>Transport- Swieqi Fest 2024</t>
  </si>
  <si>
    <t>14.09.24</t>
  </si>
  <si>
    <t>PC Generation</t>
  </si>
  <si>
    <t>415</t>
  </si>
  <si>
    <t>Printer</t>
  </si>
  <si>
    <t>Catbros Ltd</t>
  </si>
  <si>
    <t>Various Street Works</t>
  </si>
  <si>
    <t>12.09.24</t>
  </si>
  <si>
    <t>038/2024</t>
  </si>
  <si>
    <t>EcoPure Limited</t>
  </si>
  <si>
    <t>Water for Dispenser</t>
  </si>
  <si>
    <t>1126096</t>
  </si>
  <si>
    <t>MTA</t>
  </si>
  <si>
    <t>Stalls re Swieqi Fest 2024</t>
  </si>
  <si>
    <t>Asha Caroline Caruana</t>
  </si>
  <si>
    <t>MJE Solutions Limited</t>
  </si>
  <si>
    <t>Printing of tokens and Tags</t>
  </si>
  <si>
    <t>2046</t>
  </si>
  <si>
    <t>Charlie Mifsud</t>
  </si>
  <si>
    <t>Gardens Repair &amp; upkeep - August '24 &amp; Other works</t>
  </si>
  <si>
    <t>10.09.24</t>
  </si>
  <si>
    <t>2378</t>
  </si>
  <si>
    <t>Mariza Baldacchino</t>
  </si>
  <si>
    <t>Festa Madliena 2024</t>
  </si>
  <si>
    <t>SIN/2024/57</t>
  </si>
  <si>
    <t>Jason Zammit</t>
  </si>
  <si>
    <t>Hosting Services - Swieqi Fest 2024</t>
  </si>
  <si>
    <t>13.09.24</t>
  </si>
  <si>
    <t>2024027</t>
  </si>
  <si>
    <t>Malvin Ellul</t>
  </si>
  <si>
    <t>Malta Red Cross</t>
  </si>
  <si>
    <t>Ambulance re Swieqi Fest 2024</t>
  </si>
  <si>
    <t>06.08.24</t>
  </si>
  <si>
    <t>MRCQ/24/249</t>
  </si>
  <si>
    <t>222130950</t>
  </si>
  <si>
    <t>19.08.24</t>
  </si>
  <si>
    <t>245038</t>
  </si>
  <si>
    <t>Noel Borg</t>
  </si>
  <si>
    <t>Cleaning Services - August 2024</t>
  </si>
  <si>
    <t>16.09.24</t>
  </si>
  <si>
    <t>008</t>
  </si>
  <si>
    <t>08/24</t>
  </si>
  <si>
    <t>Bad Boy Cleaners Services Limited</t>
  </si>
  <si>
    <t>Deep Cleaning of Offices</t>
  </si>
  <si>
    <t>18.04.24</t>
  </si>
  <si>
    <t>12.02.24</t>
  </si>
  <si>
    <t>2024/0595</t>
  </si>
  <si>
    <t>2024/1802</t>
  </si>
  <si>
    <t>Various Invoices</t>
  </si>
  <si>
    <t>Joseph Debono (Bonu)</t>
  </si>
  <si>
    <t>135/2024</t>
  </si>
  <si>
    <t>Koperattiva Tabelli u Sinjali</t>
  </si>
  <si>
    <t>Traffic Signs as per job no 2803</t>
  </si>
  <si>
    <t>01.08.24</t>
  </si>
  <si>
    <t>31395</t>
  </si>
  <si>
    <t>Traffic Signs as per job no 2942</t>
  </si>
  <si>
    <t>31261</t>
  </si>
  <si>
    <t>Traffic Signs as per job no 2943</t>
  </si>
  <si>
    <t>31262</t>
  </si>
  <si>
    <t>Merchandise Malta</t>
  </si>
  <si>
    <t>Lanyards</t>
  </si>
  <si>
    <t>5709</t>
  </si>
  <si>
    <t>Mica Med Ltd</t>
  </si>
  <si>
    <t>Str light repair -Triq l-Uqija</t>
  </si>
  <si>
    <t>12932</t>
  </si>
  <si>
    <t>Str light repair -Triq il-Lullux</t>
  </si>
  <si>
    <t>12938</t>
  </si>
  <si>
    <t>Str light repair -Triq is-Sidra</t>
  </si>
  <si>
    <t>12950</t>
  </si>
  <si>
    <t>12951</t>
  </si>
  <si>
    <t>Str light repair -Triq Villa Rosa</t>
  </si>
  <si>
    <t>12981</t>
  </si>
  <si>
    <t>Str light repair -Triq il-Kaffis c/w Triq l-Ortensia</t>
  </si>
  <si>
    <t>12989</t>
  </si>
  <si>
    <t>Emanuel Azzopardi</t>
  </si>
  <si>
    <t>Plumbing works - Installation of water tap in garden</t>
  </si>
  <si>
    <t>50</t>
  </si>
  <si>
    <t>changing of bulbs in garden</t>
  </si>
  <si>
    <t>49</t>
  </si>
  <si>
    <t>Xnak</t>
  </si>
  <si>
    <t>Grocery Items</t>
  </si>
  <si>
    <t>Dieter Falzon</t>
  </si>
  <si>
    <t>Proposed Planters in Triq is-Swieqi, Swieqi</t>
  </si>
  <si>
    <t>15.07.24</t>
  </si>
  <si>
    <t>24-063</t>
  </si>
  <si>
    <t>Proposed embellishment for public gaden - Triq il-Hemel, Swieqi</t>
  </si>
  <si>
    <t>27.05.24</t>
  </si>
  <si>
    <t>22-027</t>
  </si>
  <si>
    <t>Saviour Mifsud</t>
  </si>
  <si>
    <t>Mobile Toilet Rental - Festa Madliena 2024 &amp; cleaning around Forti Madliena</t>
  </si>
  <si>
    <t>31.07.24</t>
  </si>
  <si>
    <t>182a</t>
  </si>
  <si>
    <t>Cleaning and Street Sweeping - July 2024</t>
  </si>
  <si>
    <t>195</t>
  </si>
  <si>
    <t>Kunsill Regjonali Lvant</t>
  </si>
  <si>
    <t>Mixed Waste - July 2024</t>
  </si>
  <si>
    <t>12.08.24</t>
  </si>
  <si>
    <t>ERC361/2024</t>
  </si>
  <si>
    <t>Tipping Fees - Organic &amp; Mixed Waste - July 2024</t>
  </si>
  <si>
    <t>ERC362/2024</t>
  </si>
  <si>
    <t>Mixed Waste - Aug 2024</t>
  </si>
  <si>
    <t>ERC386/2024</t>
  </si>
  <si>
    <t>Tipping Fees - Organic &amp; Mixed Waste - Aug 2024</t>
  </si>
  <si>
    <t>ERC387/2024</t>
  </si>
  <si>
    <t>Go plc</t>
  </si>
  <si>
    <t>CCTV Poles Internet - Sep 24</t>
  </si>
  <si>
    <t>Telephone &amp; internet bill - Sep 24</t>
  </si>
  <si>
    <t>92777810</t>
  </si>
  <si>
    <t>92768323</t>
  </si>
  <si>
    <t>Daniel Galea</t>
  </si>
  <si>
    <t>Dgalea Consult Limited</t>
  </si>
  <si>
    <t>Accounting Services from July to Sep 2024</t>
  </si>
  <si>
    <t>272</t>
  </si>
  <si>
    <t>15.09.24</t>
  </si>
  <si>
    <t>Payroll Srevices from July to Sep 2024</t>
  </si>
  <si>
    <t>Hugh Zammit</t>
  </si>
  <si>
    <t>Photography Services</t>
  </si>
  <si>
    <t>17.09.24</t>
  </si>
  <si>
    <t>Galea Cleaning Solutions</t>
  </si>
  <si>
    <t>Bins - April to June 2024</t>
  </si>
  <si>
    <t>30.06.24</t>
  </si>
  <si>
    <t>241</t>
  </si>
  <si>
    <t>Washing of Dog Bins - April to June 2024</t>
  </si>
  <si>
    <t>235</t>
  </si>
  <si>
    <t>Extra Bins - April to June 2024</t>
  </si>
  <si>
    <t>240</t>
  </si>
  <si>
    <t>Cleaning in Tennis Court - 10.05.24</t>
  </si>
  <si>
    <t>237</t>
  </si>
  <si>
    <t>Cutting of Grass - Triq il Gladjoli Madliena on 02.05.24</t>
  </si>
  <si>
    <t>236</t>
  </si>
  <si>
    <t>Pruning the Trees - Triq il Harrub on 02.06.24</t>
  </si>
  <si>
    <t>239</t>
  </si>
  <si>
    <t>Bulky Refuse - April 2024</t>
  </si>
  <si>
    <t>30.04.24</t>
  </si>
  <si>
    <t>232</t>
  </si>
  <si>
    <t>Bulky Refuse - May 2024</t>
  </si>
  <si>
    <t>31.05.24</t>
  </si>
  <si>
    <t>233</t>
  </si>
  <si>
    <t>Bulky Refuse - June 2024</t>
  </si>
  <si>
    <t>234</t>
  </si>
  <si>
    <t>Bulky Refuse - July 2024</t>
  </si>
  <si>
    <t>238</t>
  </si>
  <si>
    <t>Maria Homoki</t>
  </si>
  <si>
    <t>Kids Entertainment at Swieqi Fest 2024</t>
  </si>
  <si>
    <t>01609/2024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</si>
</sst>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i/>
      <strike/>
      <sz val="11"/>
      <name val="Calibri"/>
      <family val="2"/>
    </font>
    <font>
      <i/>
      <sz val="11"/>
      <color rgb="FFFF0000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4" fillId="0" borderId="2" xfId="0" applyFont="1" applyBorder="1"/>
    <xf numFmtId="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/>
    <xf numFmtId="0" fontId="12" fillId="0" borderId="4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2" fillId="0" borderId="6" xfId="0" applyFont="1" applyBorder="1" applyAlignment="1">
      <alignment vertical="center"/>
    </xf>
    <xf numFmtId="4" fontId="12" fillId="4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5" borderId="2" xfId="0" applyFont="1" applyFill="1" applyBorder="1" applyAlignment="1">
      <alignment horizontal="left" vertical="center" wrapText="1"/>
    </xf>
    <xf numFmtId="0" fontId="7" fillId="2" borderId="0" xfId="0" applyFont="1" applyFill="1"/>
    <xf numFmtId="164" fontId="15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2" borderId="0" xfId="0" applyFont="1" applyFill="1"/>
    <xf numFmtId="0" fontId="12" fillId="2" borderId="6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2" fillId="2" borderId="11" xfId="0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2" fillId="2" borderId="12" xfId="0" applyFont="1" applyFill="1" applyBorder="1" applyAlignment="1">
      <alignment vertical="center"/>
    </xf>
    <xf numFmtId="4" fontId="12" fillId="4" borderId="2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vertical="center"/>
    </xf>
    <xf numFmtId="0" fontId="13" fillId="2" borderId="7" xfId="0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6" borderId="1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4" fontId="12" fillId="7" borderId="6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2" fillId="2" borderId="14" xfId="0" applyFont="1" applyFill="1" applyBorder="1" applyAlignment="1">
      <alignment vertical="center"/>
    </xf>
    <xf numFmtId="4" fontId="12" fillId="4" borderId="14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7" fontId="4" fillId="0" borderId="1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20" fillId="0" borderId="2" xfId="0" applyFont="1" applyBorder="1"/>
    <xf numFmtId="0" fontId="21" fillId="0" borderId="2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13" xfId="0" applyFont="1" applyBorder="1"/>
    <xf numFmtId="0" fontId="21" fillId="0" borderId="13" xfId="0" applyFont="1" applyBorder="1" applyAlignment="1">
      <alignment vertical="center"/>
    </xf>
    <xf numFmtId="0" fontId="20" fillId="0" borderId="13" xfId="0" applyFont="1" applyBorder="1"/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20" fillId="0" borderId="2" xfId="0" applyFont="1" applyBorder="1" applyAlignment="1">
      <alignment horizontal="center"/>
    </xf>
    <xf numFmtId="0" fontId="20" fillId="0" borderId="2" xfId="0" quotePrefix="1" applyFont="1" applyBorder="1" applyAlignment="1">
      <alignment horizontal="center"/>
    </xf>
    <xf numFmtId="4" fontId="4" fillId="0" borderId="2" xfId="0" applyNumberFormat="1" applyFont="1" applyBorder="1"/>
    <xf numFmtId="4" fontId="4" fillId="0" borderId="15" xfId="0" applyNumberFormat="1" applyFont="1" applyBorder="1"/>
    <xf numFmtId="0" fontId="20" fillId="0" borderId="15" xfId="0" applyFont="1" applyBorder="1"/>
    <xf numFmtId="0" fontId="20" fillId="0" borderId="15" xfId="0" quotePrefix="1" applyFont="1" applyBorder="1" applyAlignment="1">
      <alignment horizontal="center"/>
    </xf>
    <xf numFmtId="0" fontId="4" fillId="0" borderId="15" xfId="0" applyFont="1" applyBorder="1"/>
    <xf numFmtId="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7" fontId="20" fillId="0" borderId="4" xfId="0" quotePrefix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7" fontId="4" fillId="0" borderId="2" xfId="0" quotePrefix="1" applyNumberFormat="1" applyFont="1" applyBorder="1" applyAlignment="1">
      <alignment horizontal="center"/>
    </xf>
    <xf numFmtId="16" fontId="10" fillId="0" borderId="2" xfId="0" quotePrefix="1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9" fillId="6" borderId="15" xfId="0" applyFont="1" applyFill="1" applyBorder="1" applyAlignment="1">
      <alignment horizontal="left" vertical="center" wrapText="1"/>
    </xf>
    <xf numFmtId="4" fontId="9" fillId="6" borderId="15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/>
    </xf>
    <xf numFmtId="0" fontId="20" fillId="0" borderId="0" xfId="0" applyFont="1"/>
    <xf numFmtId="0" fontId="9" fillId="3" borderId="17" xfId="0" applyFont="1" applyFill="1" applyBorder="1" applyAlignment="1">
      <alignment horizontal="left" vertical="center" wrapText="1"/>
    </xf>
    <xf numFmtId="4" fontId="9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20" fillId="2" borderId="0" xfId="0" applyFont="1" applyFill="1"/>
    <xf numFmtId="4" fontId="26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4" fontId="26" fillId="2" borderId="0" xfId="0" applyNumberFormat="1" applyFont="1" applyFill="1" applyAlignment="1">
      <alignment vertical="center"/>
    </xf>
    <xf numFmtId="4" fontId="27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/>
    <xf numFmtId="0" fontId="20" fillId="0" borderId="13" xfId="0" applyFont="1" applyBorder="1" applyAlignment="1">
      <alignment vertical="center" wrapText="1"/>
    </xf>
    <xf numFmtId="4" fontId="30" fillId="8" borderId="2" xfId="0" applyNumberFormat="1" applyFont="1" applyFill="1" applyBorder="1" applyAlignment="1">
      <alignment horizontal="center"/>
    </xf>
    <xf numFmtId="4" fontId="12" fillId="9" borderId="4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5" borderId="20" xfId="0" applyFont="1" applyFill="1" applyBorder="1" applyAlignment="1">
      <alignment horizontal="center" vertical="center" wrapText="1"/>
    </xf>
    <xf numFmtId="4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14" fontId="4" fillId="0" borderId="15" xfId="0" quotePrefix="1" applyNumberFormat="1" applyFont="1" applyBorder="1" applyAlignment="1">
      <alignment horizontal="center"/>
    </xf>
    <xf numFmtId="0" fontId="4" fillId="0" borderId="3" xfId="0" applyFont="1" applyBorder="1"/>
    <xf numFmtId="4" fontId="20" fillId="0" borderId="4" xfId="0" applyNumberFormat="1" applyFont="1" applyBorder="1" applyAlignment="1">
      <alignment horizontal="center"/>
    </xf>
    <xf numFmtId="0" fontId="20" fillId="0" borderId="4" xfId="0" applyFont="1" applyBorder="1"/>
    <xf numFmtId="0" fontId="4" fillId="0" borderId="5" xfId="0" quotePrefix="1" applyFont="1" applyBorder="1" applyAlignment="1">
      <alignment horizontal="center"/>
    </xf>
    <xf numFmtId="17" fontId="4" fillId="0" borderId="4" xfId="0" quotePrefix="1" applyNumberFormat="1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4" fontId="20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16" xfId="0" quotePrefix="1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2" fillId="0" borderId="15" xfId="0" applyFont="1" applyBorder="1"/>
    <xf numFmtId="0" fontId="10" fillId="0" borderId="4" xfId="0" applyFont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/>
    </xf>
    <xf numFmtId="0" fontId="22" fillId="0" borderId="4" xfId="0" applyFont="1" applyBorder="1"/>
    <xf numFmtId="0" fontId="11" fillId="0" borderId="4" xfId="0" applyFont="1" applyBorder="1" applyAlignment="1">
      <alignment horizontal="center"/>
    </xf>
    <xf numFmtId="17" fontId="22" fillId="0" borderId="4" xfId="0" quotePrefix="1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1" fillId="0" borderId="2" xfId="0" applyFont="1" applyBorder="1"/>
    <xf numFmtId="4" fontId="22" fillId="0" borderId="2" xfId="0" applyNumberFormat="1" applyFont="1" applyBorder="1" applyAlignment="1">
      <alignment horizontal="center"/>
    </xf>
    <xf numFmtId="0" fontId="22" fillId="0" borderId="2" xfId="0" applyFont="1" applyBorder="1"/>
    <xf numFmtId="0" fontId="11" fillId="0" borderId="2" xfId="0" quotePrefix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1" fillId="0" borderId="15" xfId="0" applyFont="1" applyBorder="1"/>
    <xf numFmtId="4" fontId="22" fillId="0" borderId="15" xfId="0" applyNumberFormat="1" applyFont="1" applyBorder="1" applyAlignment="1">
      <alignment horizontal="center"/>
    </xf>
    <xf numFmtId="0" fontId="11" fillId="0" borderId="15" xfId="0" quotePrefix="1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14" fontId="11" fillId="0" borderId="15" xfId="0" quotePrefix="1" applyNumberFormat="1" applyFont="1" applyBorder="1" applyAlignment="1">
      <alignment horizontal="center"/>
    </xf>
    <xf numFmtId="17" fontId="11" fillId="0" borderId="2" xfId="0" quotePrefix="1" applyNumberFormat="1" applyFont="1" applyBorder="1" applyAlignment="1">
      <alignment horizontal="center"/>
    </xf>
    <xf numFmtId="4" fontId="11" fillId="0" borderId="15" xfId="0" applyNumberFormat="1" applyFont="1" applyBorder="1" applyAlignment="1">
      <alignment horizontal="center"/>
    </xf>
    <xf numFmtId="17" fontId="11" fillId="0" borderId="15" xfId="0" quotePrefix="1" applyNumberFormat="1" applyFont="1" applyBorder="1" applyAlignment="1">
      <alignment horizontal="center"/>
    </xf>
    <xf numFmtId="0" fontId="32" fillId="0" borderId="2" xfId="0" applyFont="1" applyBorder="1"/>
    <xf numFmtId="14" fontId="11" fillId="0" borderId="2" xfId="0" quotePrefix="1" applyNumberFormat="1" applyFont="1" applyBorder="1" applyAlignment="1">
      <alignment horizontal="center"/>
    </xf>
    <xf numFmtId="17" fontId="32" fillId="0" borderId="2" xfId="0" quotePrefix="1" applyNumberFormat="1" applyFont="1" applyBorder="1" applyAlignment="1">
      <alignment horizontal="center"/>
    </xf>
    <xf numFmtId="0" fontId="31" fillId="0" borderId="2" xfId="0" applyFont="1" applyBorder="1"/>
    <xf numFmtId="0" fontId="33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1" fillId="0" borderId="0" xfId="0" applyFont="1"/>
    <xf numFmtId="4" fontId="11" fillId="0" borderId="4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3" xfId="0" applyFont="1" applyBorder="1"/>
    <xf numFmtId="0" fontId="11" fillId="0" borderId="5" xfId="0" applyFont="1" applyBorder="1" applyAlignment="1">
      <alignment horizontal="center"/>
    </xf>
    <xf numFmtId="14" fontId="11" fillId="0" borderId="4" xfId="0" quotePrefix="1" applyNumberFormat="1" applyFont="1" applyBorder="1" applyAlignment="1">
      <alignment horizontal="center"/>
    </xf>
    <xf numFmtId="14" fontId="4" fillId="0" borderId="4" xfId="0" quotePrefix="1" applyNumberFormat="1" applyFont="1" applyBorder="1" applyAlignment="1">
      <alignment horizontal="center"/>
    </xf>
    <xf numFmtId="0" fontId="10" fillId="0" borderId="15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2" fillId="0" borderId="0" xfId="0" applyFont="1"/>
    <xf numFmtId="0" fontId="21" fillId="0" borderId="2" xfId="0" applyFont="1" applyBorder="1" applyAlignment="1">
      <alignment horizontal="center"/>
    </xf>
    <xf numFmtId="2" fontId="20" fillId="0" borderId="15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3" fillId="0" borderId="15" xfId="0" applyFont="1" applyBorder="1"/>
    <xf numFmtId="0" fontId="1" fillId="0" borderId="15" xfId="0" applyFont="1" applyBorder="1" applyAlignment="1">
      <alignment horizontal="center"/>
    </xf>
    <xf numFmtId="0" fontId="3" fillId="0" borderId="0" xfId="0" applyFont="1"/>
    <xf numFmtId="2" fontId="3" fillId="0" borderId="15" xfId="0" applyNumberFormat="1" applyFont="1" applyBorder="1" applyAlignment="1">
      <alignment horizontal="center"/>
    </xf>
    <xf numFmtId="0" fontId="1" fillId="0" borderId="15" xfId="0" quotePrefix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/>
    <xf numFmtId="0" fontId="7" fillId="2" borderId="0" xfId="0" applyFont="1" applyFill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5" borderId="1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9" fillId="6" borderId="1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0" borderId="3" xfId="0" applyFont="1" applyBorder="1"/>
    <xf numFmtId="2" fontId="10" fillId="0" borderId="4" xfId="0" applyNumberFormat="1" applyFont="1" applyBorder="1" applyAlignment="1">
      <alignment horizontal="center"/>
    </xf>
    <xf numFmtId="0" fontId="10" fillId="0" borderId="4" xfId="0" applyFont="1" applyBorder="1"/>
    <xf numFmtId="0" fontId="10" fillId="0" borderId="15" xfId="0" applyFont="1" applyBorder="1"/>
    <xf numFmtId="0" fontId="10" fillId="0" borderId="5" xfId="0" applyFont="1" applyBorder="1" applyAlignment="1">
      <alignment horizontal="center"/>
    </xf>
    <xf numFmtId="14" fontId="10" fillId="0" borderId="4" xfId="0" quotePrefix="1" applyNumberFormat="1" applyFont="1" applyBorder="1" applyAlignment="1">
      <alignment horizontal="center"/>
    </xf>
    <xf numFmtId="0" fontId="3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9"/>
  <sheetViews>
    <sheetView tabSelected="1" topLeftCell="A104" zoomScale="120" zoomScaleNormal="120" workbookViewId="0">
      <selection activeCell="A81" sqref="A81:N127"/>
    </sheetView>
  </sheetViews>
  <sheetFormatPr defaultColWidth="9.140625" defaultRowHeight="15.75"/>
  <cols>
    <col min="1" max="1" width="4.7109375" style="2" customWidth="1"/>
    <col min="2" max="2" width="41.7109375" style="1" bestFit="1" customWidth="1"/>
    <col min="3" max="4" width="10.85546875" style="3" bestFit="1" customWidth="1"/>
    <col min="5" max="5" width="2.7109375" style="1" customWidth="1"/>
    <col min="6" max="6" width="2.140625" style="118" customWidth="1"/>
    <col min="7" max="7" width="70.42578125" style="1" bestFit="1" customWidth="1"/>
    <col min="8" max="8" width="11" style="4" customWidth="1"/>
    <col min="9" max="9" width="18.42578125" style="4" bestFit="1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3</v>
      </c>
      <c r="C1" s="7"/>
      <c r="D1" s="7"/>
      <c r="E1" s="8"/>
      <c r="F1" s="123"/>
      <c r="G1" s="8"/>
      <c r="H1" s="9"/>
      <c r="I1" s="9"/>
      <c r="J1" s="8"/>
      <c r="K1" s="8"/>
      <c r="L1" s="8"/>
      <c r="M1" s="9"/>
      <c r="N1" s="9"/>
    </row>
    <row r="2" spans="1:14">
      <c r="A2" s="218" t="s">
        <v>0</v>
      </c>
      <c r="B2" s="218"/>
      <c r="C2" s="218"/>
      <c r="D2" s="218"/>
      <c r="E2" s="218"/>
      <c r="F2" s="218"/>
      <c r="G2" s="218"/>
      <c r="H2" s="218"/>
      <c r="I2" s="218"/>
      <c r="J2" s="41"/>
      <c r="K2" s="41"/>
      <c r="L2" s="41"/>
      <c r="M2" s="41"/>
      <c r="N2" s="10"/>
    </row>
    <row r="3" spans="1:14">
      <c r="A3" s="11"/>
      <c r="B3" s="6" t="s">
        <v>1</v>
      </c>
      <c r="C3" s="218" t="s">
        <v>33</v>
      </c>
      <c r="D3" s="218"/>
      <c r="E3" s="218"/>
      <c r="F3" s="218"/>
      <c r="G3" s="12"/>
      <c r="H3" s="13"/>
      <c r="I3" s="13"/>
      <c r="J3" s="12"/>
      <c r="K3" s="42"/>
      <c r="L3" s="42"/>
      <c r="M3" s="43"/>
      <c r="N3" s="43"/>
    </row>
    <row r="4" spans="1:14" ht="31.5" customHeight="1">
      <c r="A4" s="14"/>
      <c r="B4" s="119" t="s">
        <v>2</v>
      </c>
      <c r="C4" s="120" t="s">
        <v>3</v>
      </c>
      <c r="D4" s="120" t="s">
        <v>4</v>
      </c>
      <c r="E4" s="219" t="s">
        <v>5</v>
      </c>
      <c r="F4" s="219"/>
      <c r="G4" s="119" t="s">
        <v>6</v>
      </c>
      <c r="H4" s="121" t="s">
        <v>7</v>
      </c>
      <c r="I4" s="121" t="s">
        <v>8</v>
      </c>
      <c r="J4" s="121" t="s">
        <v>9</v>
      </c>
      <c r="K4" s="121" t="s">
        <v>10</v>
      </c>
      <c r="L4" s="121" t="s">
        <v>11</v>
      </c>
      <c r="M4" s="122" t="s">
        <v>12</v>
      </c>
      <c r="N4" s="117" t="s">
        <v>13</v>
      </c>
    </row>
    <row r="5" spans="1:14" s="170" customFormat="1" ht="15.75" customHeight="1">
      <c r="A5" s="156">
        <v>1</v>
      </c>
      <c r="B5" s="164" t="s">
        <v>34</v>
      </c>
      <c r="C5" s="165">
        <v>1456</v>
      </c>
      <c r="D5" s="165">
        <v>1456</v>
      </c>
      <c r="E5" s="166"/>
      <c r="F5" s="160" t="s">
        <v>22</v>
      </c>
      <c r="G5" s="164" t="s">
        <v>57</v>
      </c>
      <c r="H5" s="167" t="s">
        <v>31</v>
      </c>
      <c r="I5" s="167" t="s">
        <v>42</v>
      </c>
      <c r="J5" s="168"/>
      <c r="K5" s="168"/>
      <c r="L5" s="168"/>
      <c r="M5" s="166"/>
      <c r="N5" s="169"/>
    </row>
    <row r="6" spans="1:14" ht="15.75" customHeight="1">
      <c r="A6" s="171">
        <v>2</v>
      </c>
      <c r="B6" s="164" t="s">
        <v>43</v>
      </c>
      <c r="C6" s="172">
        <v>135</v>
      </c>
      <c r="D6" s="172">
        <v>135</v>
      </c>
      <c r="E6" s="173"/>
      <c r="F6" s="160" t="s">
        <v>22</v>
      </c>
      <c r="G6" s="164" t="s">
        <v>45</v>
      </c>
      <c r="H6" s="174" t="s">
        <v>44</v>
      </c>
      <c r="I6" s="175"/>
      <c r="J6" s="173"/>
      <c r="K6" s="173"/>
      <c r="L6" s="173"/>
      <c r="M6" s="176"/>
      <c r="N6" s="174"/>
    </row>
    <row r="7" spans="1:14" ht="15.75" customHeight="1">
      <c r="A7" s="156">
        <v>3</v>
      </c>
      <c r="B7" s="177" t="s">
        <v>46</v>
      </c>
      <c r="C7" s="178">
        <v>3280.46</v>
      </c>
      <c r="D7" s="178">
        <v>3280.46</v>
      </c>
      <c r="E7" s="179"/>
      <c r="F7" s="160" t="s">
        <v>22</v>
      </c>
      <c r="G7" s="177" t="s">
        <v>47</v>
      </c>
      <c r="H7" s="90" t="s">
        <v>48</v>
      </c>
      <c r="I7" s="180">
        <v>56220</v>
      </c>
      <c r="J7" s="179"/>
      <c r="K7" s="179"/>
      <c r="L7" s="179"/>
      <c r="M7" s="181"/>
      <c r="N7" s="16"/>
    </row>
    <row r="8" spans="1:14" ht="15.75" customHeight="1">
      <c r="A8" s="156">
        <v>4</v>
      </c>
      <c r="B8" s="182" t="s">
        <v>49</v>
      </c>
      <c r="C8" s="183">
        <v>325.39</v>
      </c>
      <c r="D8" s="183">
        <v>325.39</v>
      </c>
      <c r="E8" s="170"/>
      <c r="F8" s="160" t="s">
        <v>22</v>
      </c>
      <c r="G8" s="182" t="s">
        <v>50</v>
      </c>
      <c r="H8" s="90" t="s">
        <v>27</v>
      </c>
      <c r="I8" s="184">
        <v>73135</v>
      </c>
      <c r="J8" s="170"/>
      <c r="K8" s="170"/>
      <c r="L8" s="170"/>
      <c r="M8" s="185"/>
      <c r="N8" s="90"/>
    </row>
    <row r="9" spans="1:14" ht="15.75" customHeight="1">
      <c r="A9" s="171">
        <v>5</v>
      </c>
      <c r="B9" s="182" t="s">
        <v>23</v>
      </c>
      <c r="C9" s="183">
        <v>580.62</v>
      </c>
      <c r="D9" s="183">
        <v>580.62</v>
      </c>
      <c r="E9" s="170"/>
      <c r="F9" s="160" t="s">
        <v>22</v>
      </c>
      <c r="G9" s="182" t="s">
        <v>51</v>
      </c>
      <c r="H9" s="90" t="s">
        <v>36</v>
      </c>
      <c r="I9" s="184"/>
      <c r="J9" s="170"/>
      <c r="K9" s="170"/>
      <c r="L9" s="170"/>
      <c r="M9" s="185"/>
      <c r="N9" s="90"/>
    </row>
    <row r="10" spans="1:14" ht="15.75" customHeight="1">
      <c r="A10" s="156">
        <v>6</v>
      </c>
      <c r="B10" s="177" t="s">
        <v>52</v>
      </c>
      <c r="C10" s="186">
        <v>2935.65</v>
      </c>
      <c r="D10" s="186">
        <v>2935.65</v>
      </c>
      <c r="E10" s="177"/>
      <c r="F10" s="167" t="s">
        <v>22</v>
      </c>
      <c r="G10" s="182" t="s">
        <v>58</v>
      </c>
      <c r="H10" s="187" t="s">
        <v>28</v>
      </c>
      <c r="I10" s="188" t="s">
        <v>53</v>
      </c>
      <c r="J10" s="17"/>
      <c r="K10" s="17"/>
      <c r="L10" s="179"/>
      <c r="M10" s="181"/>
      <c r="N10" s="16"/>
    </row>
    <row r="11" spans="1:14" ht="15.75" customHeight="1">
      <c r="A11" s="156">
        <v>7</v>
      </c>
      <c r="B11" s="177" t="s">
        <v>54</v>
      </c>
      <c r="C11" s="189">
        <v>39.9</v>
      </c>
      <c r="D11" s="189">
        <v>39.9</v>
      </c>
      <c r="E11" s="182"/>
      <c r="F11" s="167" t="s">
        <v>22</v>
      </c>
      <c r="G11" s="177" t="s">
        <v>25</v>
      </c>
      <c r="H11" s="187" t="s">
        <v>36</v>
      </c>
      <c r="I11" s="190"/>
      <c r="J11" s="105"/>
      <c r="K11" s="105"/>
      <c r="L11" s="170"/>
      <c r="M11" s="185"/>
      <c r="N11" s="90"/>
    </row>
    <row r="12" spans="1:14" s="197" customFormat="1" ht="15.75" customHeight="1">
      <c r="A12" s="171">
        <v>8</v>
      </c>
      <c r="B12" s="177" t="s">
        <v>54</v>
      </c>
      <c r="C12" s="186">
        <v>34.68</v>
      </c>
      <c r="D12" s="186">
        <v>34.68</v>
      </c>
      <c r="E12" s="191"/>
      <c r="F12" s="167" t="s">
        <v>22</v>
      </c>
      <c r="G12" s="177" t="s">
        <v>25</v>
      </c>
      <c r="H12" s="192" t="s">
        <v>37</v>
      </c>
      <c r="I12" s="193"/>
      <c r="J12" s="194"/>
      <c r="K12" s="194"/>
      <c r="L12" s="191"/>
      <c r="M12" s="195"/>
      <c r="N12" s="196"/>
    </row>
    <row r="13" spans="1:14" ht="15.75" customHeight="1">
      <c r="A13" s="156">
        <v>9</v>
      </c>
      <c r="B13" s="177" t="s">
        <v>34</v>
      </c>
      <c r="C13" s="186">
        <v>1059.45</v>
      </c>
      <c r="D13" s="186">
        <v>1059.45</v>
      </c>
      <c r="E13" s="177"/>
      <c r="F13" s="167" t="s">
        <v>22</v>
      </c>
      <c r="G13" s="177" t="s">
        <v>35</v>
      </c>
      <c r="H13" s="192" t="s">
        <v>38</v>
      </c>
      <c r="I13" s="188"/>
      <c r="J13" s="17"/>
      <c r="K13" s="17"/>
      <c r="L13" s="179"/>
      <c r="M13" s="181"/>
      <c r="N13" s="16"/>
    </row>
    <row r="14" spans="1:14" ht="15.75" customHeight="1">
      <c r="A14" s="156">
        <v>10</v>
      </c>
      <c r="B14" s="177" t="s">
        <v>55</v>
      </c>
      <c r="C14" s="198">
        <v>96.82</v>
      </c>
      <c r="D14" s="198">
        <v>96.82</v>
      </c>
      <c r="E14" s="199"/>
      <c r="F14" s="167" t="s">
        <v>22</v>
      </c>
      <c r="G14" s="199" t="s">
        <v>56</v>
      </c>
      <c r="H14" s="192" t="s">
        <v>38</v>
      </c>
      <c r="I14" s="188" t="s">
        <v>59</v>
      </c>
      <c r="J14" s="17"/>
      <c r="K14" s="17"/>
      <c r="L14" s="179"/>
      <c r="M14" s="181"/>
      <c r="N14" s="16"/>
    </row>
    <row r="15" spans="1:14" ht="15.75" customHeight="1">
      <c r="A15" s="171">
        <v>11</v>
      </c>
      <c r="B15" s="200" t="s">
        <v>32</v>
      </c>
      <c r="C15" s="186">
        <v>102</v>
      </c>
      <c r="D15" s="186">
        <v>102</v>
      </c>
      <c r="E15" s="177"/>
      <c r="F15" s="167" t="s">
        <v>22</v>
      </c>
      <c r="G15" s="177" t="s">
        <v>60</v>
      </c>
      <c r="H15" s="16" t="s">
        <v>41</v>
      </c>
      <c r="I15" s="192"/>
      <c r="J15" s="105"/>
      <c r="K15" s="105"/>
      <c r="L15" s="170"/>
      <c r="M15" s="185"/>
      <c r="N15" s="90"/>
    </row>
    <row r="16" spans="1:14" ht="15.75" customHeight="1">
      <c r="A16" s="156">
        <v>12</v>
      </c>
      <c r="B16" s="200" t="s">
        <v>61</v>
      </c>
      <c r="C16" s="198">
        <v>8767.4</v>
      </c>
      <c r="D16" s="198">
        <v>8767.4</v>
      </c>
      <c r="E16" s="199"/>
      <c r="F16" s="167" t="s">
        <v>22</v>
      </c>
      <c r="G16" s="177" t="s">
        <v>62</v>
      </c>
      <c r="H16" s="201" t="s">
        <v>63</v>
      </c>
      <c r="I16" s="202" t="s">
        <v>64</v>
      </c>
      <c r="J16" s="105"/>
      <c r="K16" s="105"/>
      <c r="L16" s="170"/>
      <c r="M16" s="185"/>
      <c r="N16" s="90"/>
    </row>
    <row r="17" spans="1:14" ht="15.75" customHeight="1">
      <c r="A17" s="156">
        <v>13</v>
      </c>
      <c r="B17" s="200" t="s">
        <v>65</v>
      </c>
      <c r="C17" s="198">
        <v>300</v>
      </c>
      <c r="D17" s="198">
        <v>300</v>
      </c>
      <c r="E17" s="199"/>
      <c r="F17" s="177" t="s">
        <v>24</v>
      </c>
      <c r="G17" s="199" t="s">
        <v>66</v>
      </c>
      <c r="H17" s="201" t="s">
        <v>67</v>
      </c>
      <c r="I17" s="202"/>
      <c r="J17" s="105"/>
      <c r="K17" s="105"/>
      <c r="L17" s="170"/>
      <c r="M17" s="185"/>
      <c r="N17" s="90"/>
    </row>
    <row r="18" spans="1:14" ht="15.75" customHeight="1">
      <c r="A18" s="171">
        <v>14</v>
      </c>
      <c r="B18" s="200" t="s">
        <v>52</v>
      </c>
      <c r="C18" s="198">
        <v>84.46</v>
      </c>
      <c r="D18" s="198">
        <v>84.46</v>
      </c>
      <c r="E18" s="199"/>
      <c r="F18" s="177" t="s">
        <v>22</v>
      </c>
      <c r="G18" s="199" t="s">
        <v>68</v>
      </c>
      <c r="H18" s="201" t="s">
        <v>28</v>
      </c>
      <c r="I18" s="202" t="s">
        <v>53</v>
      </c>
      <c r="J18" s="105"/>
      <c r="K18" s="105"/>
      <c r="L18" s="170"/>
      <c r="M18" s="185"/>
      <c r="N18" s="90"/>
    </row>
    <row r="19" spans="1:14" ht="15.75" customHeight="1">
      <c r="A19" s="156">
        <v>15</v>
      </c>
      <c r="B19" s="200" t="s">
        <v>78</v>
      </c>
      <c r="C19" s="198">
        <v>30</v>
      </c>
      <c r="D19" s="198">
        <v>30</v>
      </c>
      <c r="E19" s="199"/>
      <c r="F19" s="182" t="s">
        <v>22</v>
      </c>
      <c r="G19" s="199" t="s">
        <v>79</v>
      </c>
      <c r="H19" s="201"/>
      <c r="I19" s="202"/>
      <c r="J19" s="105"/>
      <c r="K19" s="105"/>
      <c r="L19" s="170"/>
      <c r="M19" s="185"/>
      <c r="N19" s="90"/>
    </row>
    <row r="20" spans="1:14" ht="15.75" customHeight="1">
      <c r="A20" s="156">
        <v>16</v>
      </c>
      <c r="B20" s="200" t="s">
        <v>165</v>
      </c>
      <c r="C20" s="198">
        <v>200.6</v>
      </c>
      <c r="D20" s="198">
        <v>200.6</v>
      </c>
      <c r="E20" s="199"/>
      <c r="F20" s="182" t="s">
        <v>22</v>
      </c>
      <c r="G20" s="199" t="s">
        <v>166</v>
      </c>
      <c r="H20" s="201" t="s">
        <v>126</v>
      </c>
      <c r="I20" s="202" t="s">
        <v>167</v>
      </c>
      <c r="J20" s="105"/>
      <c r="K20" s="105"/>
      <c r="L20" s="170"/>
      <c r="M20" s="185"/>
      <c r="N20" s="90"/>
    </row>
    <row r="21" spans="1:14" ht="15.75" customHeight="1">
      <c r="A21" s="171">
        <v>17</v>
      </c>
      <c r="B21" s="144" t="s">
        <v>69</v>
      </c>
      <c r="C21" s="106">
        <v>50</v>
      </c>
      <c r="D21" s="106">
        <v>50</v>
      </c>
      <c r="E21" s="107"/>
      <c r="F21" s="17" t="s">
        <v>22</v>
      </c>
      <c r="G21" s="105" t="s">
        <v>70</v>
      </c>
      <c r="H21" s="159" t="s">
        <v>29</v>
      </c>
      <c r="I21" s="203" t="s">
        <v>71</v>
      </c>
      <c r="J21" s="105"/>
      <c r="K21" s="105"/>
      <c r="L21" s="105"/>
      <c r="M21" s="156"/>
      <c r="N21" s="89"/>
    </row>
    <row r="22" spans="1:14" ht="15.75" customHeight="1">
      <c r="A22" s="156">
        <v>18</v>
      </c>
      <c r="B22" s="144" t="s">
        <v>26</v>
      </c>
      <c r="C22" s="106">
        <v>3.49</v>
      </c>
      <c r="D22" s="106">
        <v>3.49</v>
      </c>
      <c r="E22" s="107"/>
      <c r="F22" s="17" t="s">
        <v>22</v>
      </c>
      <c r="G22" s="107" t="s">
        <v>72</v>
      </c>
      <c r="H22" s="159" t="s">
        <v>31</v>
      </c>
      <c r="I22" s="203" t="s">
        <v>73</v>
      </c>
      <c r="J22" s="105"/>
      <c r="K22" s="105"/>
      <c r="L22" s="105"/>
      <c r="M22" s="156"/>
      <c r="N22" s="89"/>
    </row>
    <row r="23" spans="1:14" ht="15.75" customHeight="1">
      <c r="A23" s="156">
        <v>19</v>
      </c>
      <c r="B23" s="144" t="s">
        <v>74</v>
      </c>
      <c r="C23" s="106">
        <v>47.04</v>
      </c>
      <c r="D23" s="106">
        <v>47.04</v>
      </c>
      <c r="E23" s="107"/>
      <c r="F23" s="17" t="s">
        <v>22</v>
      </c>
      <c r="G23" s="204" t="s">
        <v>30</v>
      </c>
      <c r="H23" s="159" t="s">
        <v>40</v>
      </c>
      <c r="I23" s="148"/>
      <c r="J23" s="105"/>
      <c r="K23" s="105"/>
      <c r="L23" s="170"/>
      <c r="M23" s="205"/>
      <c r="N23" s="206"/>
    </row>
    <row r="24" spans="1:14" ht="15.75" customHeight="1">
      <c r="A24" s="171">
        <v>20</v>
      </c>
      <c r="B24" s="144" t="s">
        <v>75</v>
      </c>
      <c r="C24" s="106">
        <v>375</v>
      </c>
      <c r="D24" s="106">
        <v>375</v>
      </c>
      <c r="E24" s="107"/>
      <c r="F24" s="17" t="s">
        <v>22</v>
      </c>
      <c r="G24" s="204" t="s">
        <v>76</v>
      </c>
      <c r="H24" s="159" t="s">
        <v>39</v>
      </c>
      <c r="I24" s="148" t="s">
        <v>77</v>
      </c>
      <c r="J24" s="105"/>
      <c r="K24" s="105"/>
      <c r="L24" s="170"/>
      <c r="M24" s="205"/>
      <c r="N24" s="206"/>
    </row>
    <row r="25" spans="1:14" s="207" customFormat="1" ht="15.75" customHeight="1">
      <c r="A25" s="156">
        <v>21</v>
      </c>
      <c r="B25" s="144" t="s">
        <v>80</v>
      </c>
      <c r="C25" s="106">
        <v>1487.5</v>
      </c>
      <c r="D25" s="106">
        <v>1487.5</v>
      </c>
      <c r="E25" s="107"/>
      <c r="F25" s="17" t="s">
        <v>24</v>
      </c>
      <c r="G25" s="204" t="s">
        <v>81</v>
      </c>
      <c r="H25" s="159" t="s">
        <v>82</v>
      </c>
      <c r="I25" s="148"/>
      <c r="J25" s="105"/>
      <c r="K25" s="105"/>
      <c r="L25" s="170"/>
      <c r="M25" s="205"/>
      <c r="N25" s="206"/>
    </row>
    <row r="26" spans="1:14" s="118" customFormat="1" ht="15.75" customHeight="1">
      <c r="A26" s="156">
        <v>22</v>
      </c>
      <c r="B26" s="144" t="s">
        <v>86</v>
      </c>
      <c r="C26" s="89">
        <v>54.85</v>
      </c>
      <c r="D26" s="89">
        <v>54.85</v>
      </c>
      <c r="E26" s="105"/>
      <c r="F26" s="17" t="s">
        <v>24</v>
      </c>
      <c r="G26" s="105" t="s">
        <v>83</v>
      </c>
      <c r="H26" s="89" t="s">
        <v>84</v>
      </c>
      <c r="I26" s="142" t="s">
        <v>85</v>
      </c>
      <c r="J26" s="105"/>
      <c r="K26" s="105"/>
      <c r="L26" s="170"/>
      <c r="M26" s="205"/>
      <c r="N26" s="206"/>
    </row>
    <row r="27" spans="1:14" s="118" customFormat="1" ht="15.75" customHeight="1">
      <c r="A27" s="171">
        <v>23</v>
      </c>
      <c r="B27" s="144" t="s">
        <v>87</v>
      </c>
      <c r="C27" s="206">
        <v>212.4</v>
      </c>
      <c r="D27" s="206">
        <v>212.4</v>
      </c>
      <c r="E27" s="103"/>
      <c r="F27" s="105" t="s">
        <v>22</v>
      </c>
      <c r="G27" s="105"/>
      <c r="H27" s="89" t="s">
        <v>89</v>
      </c>
      <c r="I27" s="142" t="s">
        <v>88</v>
      </c>
      <c r="J27" s="105"/>
      <c r="K27" s="105"/>
      <c r="L27" s="170"/>
      <c r="M27" s="205"/>
      <c r="N27" s="206"/>
    </row>
    <row r="28" spans="1:14" s="118" customFormat="1" ht="15.75" customHeight="1">
      <c r="A28" s="156">
        <v>24</v>
      </c>
      <c r="B28" s="144" t="s">
        <v>90</v>
      </c>
      <c r="C28" s="206">
        <v>148.68</v>
      </c>
      <c r="D28" s="206">
        <v>148.68</v>
      </c>
      <c r="E28" s="103"/>
      <c r="F28" s="105" t="s">
        <v>22</v>
      </c>
      <c r="G28" s="105" t="s">
        <v>91</v>
      </c>
      <c r="H28" s="89" t="s">
        <v>92</v>
      </c>
      <c r="I28" s="142" t="s">
        <v>93</v>
      </c>
      <c r="J28" s="105"/>
      <c r="K28" s="105"/>
      <c r="L28" s="170"/>
      <c r="M28" s="205"/>
      <c r="N28" s="206"/>
    </row>
    <row r="29" spans="1:14" ht="15.75" customHeight="1">
      <c r="A29" s="156">
        <v>25</v>
      </c>
      <c r="B29" s="144" t="s">
        <v>94</v>
      </c>
      <c r="C29" s="89">
        <v>10.89</v>
      </c>
      <c r="D29" s="89">
        <v>10.89</v>
      </c>
      <c r="E29" s="105"/>
      <c r="F29" s="105" t="s">
        <v>22</v>
      </c>
      <c r="G29" s="105" t="s">
        <v>95</v>
      </c>
      <c r="H29" s="89" t="s">
        <v>89</v>
      </c>
      <c r="I29" s="89">
        <v>1015431</v>
      </c>
      <c r="J29" s="17"/>
      <c r="K29" s="17"/>
      <c r="L29" s="179"/>
      <c r="M29" s="208"/>
      <c r="N29" s="99"/>
    </row>
    <row r="30" spans="1:14" s="118" customFormat="1" ht="15.75" customHeight="1">
      <c r="A30" s="171">
        <v>26</v>
      </c>
      <c r="B30" s="144" t="s">
        <v>96</v>
      </c>
      <c r="C30" s="209">
        <v>472</v>
      </c>
      <c r="D30" s="209">
        <v>472</v>
      </c>
      <c r="E30" s="103"/>
      <c r="F30" s="105" t="s">
        <v>22</v>
      </c>
      <c r="G30" s="105" t="s">
        <v>97</v>
      </c>
      <c r="H30" s="89" t="s">
        <v>84</v>
      </c>
      <c r="I30" s="142" t="s">
        <v>98</v>
      </c>
      <c r="J30" s="17"/>
      <c r="K30" s="17"/>
      <c r="L30" s="85"/>
      <c r="M30" s="208"/>
      <c r="N30" s="99"/>
    </row>
    <row r="31" spans="1:14" s="118" customFormat="1" ht="15.75" customHeight="1">
      <c r="A31" s="156">
        <v>27</v>
      </c>
      <c r="B31" s="144" t="s">
        <v>26</v>
      </c>
      <c r="C31" s="209">
        <v>4.66</v>
      </c>
      <c r="D31" s="209">
        <v>4.66</v>
      </c>
      <c r="E31" s="103"/>
      <c r="F31" s="105" t="s">
        <v>22</v>
      </c>
      <c r="G31" s="107" t="s">
        <v>72</v>
      </c>
      <c r="H31" s="89" t="s">
        <v>100</v>
      </c>
      <c r="I31" s="142" t="s">
        <v>99</v>
      </c>
      <c r="J31" s="17"/>
      <c r="K31" s="17"/>
      <c r="L31" s="85"/>
      <c r="M31" s="208"/>
      <c r="N31" s="99"/>
    </row>
    <row r="32" spans="1:14" s="118" customFormat="1" ht="15.75" customHeight="1">
      <c r="A32" s="156">
        <v>28</v>
      </c>
      <c r="B32" s="144" t="s">
        <v>101</v>
      </c>
      <c r="C32" s="209">
        <v>50</v>
      </c>
      <c r="D32" s="209">
        <v>50</v>
      </c>
      <c r="E32" s="103"/>
      <c r="F32" s="105" t="s">
        <v>22</v>
      </c>
      <c r="G32" s="105" t="s">
        <v>102</v>
      </c>
      <c r="H32" s="89" t="s">
        <v>103</v>
      </c>
      <c r="I32" s="142" t="s">
        <v>104</v>
      </c>
      <c r="J32" s="105"/>
      <c r="K32" s="105"/>
      <c r="L32" s="103"/>
      <c r="M32" s="205"/>
      <c r="N32" s="206"/>
    </row>
    <row r="33" spans="1:15" s="118" customFormat="1" ht="15.75" customHeight="1">
      <c r="A33" s="171">
        <v>29</v>
      </c>
      <c r="B33" s="144" t="s">
        <v>105</v>
      </c>
      <c r="C33" s="209">
        <v>85</v>
      </c>
      <c r="D33" s="209">
        <v>85</v>
      </c>
      <c r="E33" s="103"/>
      <c r="F33" s="105" t="s">
        <v>22</v>
      </c>
      <c r="G33" s="105" t="s">
        <v>106</v>
      </c>
      <c r="H33" s="89" t="s">
        <v>107</v>
      </c>
      <c r="I33" s="206"/>
      <c r="J33" s="85"/>
      <c r="K33" s="85"/>
      <c r="L33" s="85"/>
      <c r="M33" s="208"/>
      <c r="N33" s="99"/>
    </row>
    <row r="34" spans="1:15" s="118" customFormat="1" ht="15.75" customHeight="1">
      <c r="A34" s="156">
        <v>30</v>
      </c>
      <c r="B34" s="144" t="s">
        <v>108</v>
      </c>
      <c r="C34" s="209">
        <v>365.8</v>
      </c>
      <c r="D34" s="209">
        <v>365.8</v>
      </c>
      <c r="E34" s="103"/>
      <c r="F34" s="105" t="s">
        <v>22</v>
      </c>
      <c r="G34" s="105" t="s">
        <v>110</v>
      </c>
      <c r="H34" s="89" t="s">
        <v>103</v>
      </c>
      <c r="I34" s="142" t="s">
        <v>109</v>
      </c>
      <c r="J34" s="85"/>
      <c r="K34" s="85"/>
      <c r="L34" s="85"/>
      <c r="M34" s="208"/>
      <c r="N34" s="99"/>
    </row>
    <row r="35" spans="1:15" s="213" customFormat="1" ht="15.75" customHeight="1">
      <c r="A35" s="156">
        <v>31</v>
      </c>
      <c r="B35" s="144" t="s">
        <v>111</v>
      </c>
      <c r="C35" s="210">
        <v>13388.91</v>
      </c>
      <c r="D35" s="210">
        <v>13388.91</v>
      </c>
      <c r="E35" s="211"/>
      <c r="F35" s="105" t="s">
        <v>24</v>
      </c>
      <c r="G35" s="105" t="s">
        <v>112</v>
      </c>
      <c r="H35" s="89" t="s">
        <v>113</v>
      </c>
      <c r="I35" s="212" t="s">
        <v>114</v>
      </c>
      <c r="J35" s="85"/>
      <c r="K35" s="85"/>
      <c r="L35" s="85"/>
      <c r="M35" s="208"/>
      <c r="N35" s="99"/>
    </row>
    <row r="36" spans="1:15" s="213" customFormat="1" ht="15.75" customHeight="1">
      <c r="A36" s="171">
        <v>32</v>
      </c>
      <c r="B36" s="144" t="s">
        <v>115</v>
      </c>
      <c r="C36" s="214">
        <v>18</v>
      </c>
      <c r="D36" s="214">
        <v>18</v>
      </c>
      <c r="E36" s="211"/>
      <c r="F36" s="105" t="s">
        <v>22</v>
      </c>
      <c r="G36" s="105" t="s">
        <v>116</v>
      </c>
      <c r="H36" s="212" t="s">
        <v>113</v>
      </c>
      <c r="I36" s="215" t="s">
        <v>117</v>
      </c>
      <c r="J36" s="103"/>
      <c r="K36" s="103"/>
      <c r="L36" s="103"/>
      <c r="M36" s="205"/>
      <c r="N36" s="206"/>
    </row>
    <row r="37" spans="1:15" s="217" customFormat="1" ht="15.75" customHeight="1">
      <c r="A37" s="156">
        <v>33</v>
      </c>
      <c r="B37" s="144" t="s">
        <v>118</v>
      </c>
      <c r="C37" s="214">
        <v>120</v>
      </c>
      <c r="D37" s="214">
        <v>120</v>
      </c>
      <c r="E37" s="211"/>
      <c r="F37" s="105" t="s">
        <v>22</v>
      </c>
      <c r="G37" s="105" t="s">
        <v>119</v>
      </c>
      <c r="H37" s="212" t="s">
        <v>113</v>
      </c>
      <c r="I37" s="216"/>
      <c r="J37" s="85"/>
      <c r="K37" s="85"/>
      <c r="L37" s="85"/>
      <c r="M37" s="208"/>
      <c r="N37" s="99"/>
    </row>
    <row r="38" spans="1:15" s="217" customFormat="1" ht="15.75" customHeight="1">
      <c r="A38" s="156">
        <v>34</v>
      </c>
      <c r="B38" s="144" t="s">
        <v>54</v>
      </c>
      <c r="C38" s="214">
        <v>18.27</v>
      </c>
      <c r="D38" s="214">
        <v>18.27</v>
      </c>
      <c r="E38" s="211"/>
      <c r="F38" s="105" t="s">
        <v>22</v>
      </c>
      <c r="G38" s="105" t="s">
        <v>25</v>
      </c>
      <c r="H38" s="212" t="s">
        <v>100</v>
      </c>
      <c r="I38" s="216"/>
      <c r="J38" s="85"/>
      <c r="K38" s="85"/>
      <c r="L38" s="85"/>
      <c r="M38" s="208"/>
      <c r="N38" s="99"/>
    </row>
    <row r="39" spans="1:15" s="217" customFormat="1" ht="15.75" customHeight="1">
      <c r="A39" s="171">
        <v>35</v>
      </c>
      <c r="B39" s="144" t="s">
        <v>120</v>
      </c>
      <c r="C39" s="109">
        <v>17.45</v>
      </c>
      <c r="D39" s="109">
        <v>17.45</v>
      </c>
      <c r="E39" s="107"/>
      <c r="F39" s="105" t="s">
        <v>22</v>
      </c>
      <c r="G39" s="105" t="s">
        <v>25</v>
      </c>
      <c r="H39" s="159" t="s">
        <v>113</v>
      </c>
      <c r="I39" s="148"/>
      <c r="J39" s="103"/>
      <c r="K39" s="103"/>
      <c r="L39" s="103"/>
      <c r="M39" s="205"/>
      <c r="N39" s="206"/>
    </row>
    <row r="40" spans="1:15" s="217" customFormat="1" ht="15.75" customHeight="1">
      <c r="A40" s="156">
        <v>36</v>
      </c>
      <c r="B40" s="144" t="s">
        <v>121</v>
      </c>
      <c r="C40" s="109">
        <v>367.34</v>
      </c>
      <c r="D40" s="109">
        <v>367.34</v>
      </c>
      <c r="E40" s="107"/>
      <c r="F40" s="105" t="s">
        <v>22</v>
      </c>
      <c r="G40" s="105" t="s">
        <v>122</v>
      </c>
      <c r="H40" s="159" t="s">
        <v>113</v>
      </c>
      <c r="I40" s="148" t="s">
        <v>123</v>
      </c>
      <c r="J40" s="85"/>
      <c r="K40" s="85"/>
      <c r="L40" s="85"/>
      <c r="M40" s="208"/>
      <c r="N40" s="99"/>
    </row>
    <row r="41" spans="1:15" s="217" customFormat="1" ht="15.75" customHeight="1">
      <c r="A41" s="156">
        <v>37</v>
      </c>
      <c r="B41" s="144" t="s">
        <v>124</v>
      </c>
      <c r="C41" s="109">
        <v>2381.34</v>
      </c>
      <c r="D41" s="109">
        <v>2381.34</v>
      </c>
      <c r="E41" s="107"/>
      <c r="F41" s="105" t="s">
        <v>22</v>
      </c>
      <c r="G41" s="105" t="s">
        <v>125</v>
      </c>
      <c r="H41" s="159" t="s">
        <v>126</v>
      </c>
      <c r="I41" s="148" t="s">
        <v>127</v>
      </c>
      <c r="J41" s="103"/>
      <c r="K41" s="103"/>
      <c r="L41" s="103"/>
      <c r="M41" s="205"/>
      <c r="N41" s="206"/>
    </row>
    <row r="42" spans="1:15" s="232" customFormat="1" ht="15.75" customHeight="1">
      <c r="A42" s="171">
        <v>38</v>
      </c>
      <c r="B42" s="226" t="s">
        <v>128</v>
      </c>
      <c r="C42" s="227">
        <v>50</v>
      </c>
      <c r="D42" s="227">
        <v>50</v>
      </c>
      <c r="E42" s="228"/>
      <c r="F42" s="229" t="s">
        <v>22</v>
      </c>
      <c r="G42" s="229" t="s">
        <v>129</v>
      </c>
      <c r="H42" s="230" t="s">
        <v>89</v>
      </c>
      <c r="I42" s="231" t="s">
        <v>130</v>
      </c>
      <c r="J42" s="229"/>
      <c r="K42" s="229"/>
      <c r="L42" s="229"/>
      <c r="M42" s="156"/>
      <c r="N42" s="156"/>
    </row>
    <row r="43" spans="1:15" ht="15">
      <c r="A43" s="20"/>
      <c r="B43" s="21" t="s">
        <v>14</v>
      </c>
      <c r="C43" s="135">
        <f>SUM(C5:C42)</f>
        <v>39157.049999999988</v>
      </c>
      <c r="D43" s="135">
        <f>SUM(D5:D42)</f>
        <v>39157.049999999988</v>
      </c>
      <c r="E43" s="22"/>
      <c r="F43" s="124"/>
      <c r="G43" s="20"/>
      <c r="H43" s="23"/>
      <c r="I43" s="23"/>
      <c r="J43" s="20"/>
      <c r="K43" s="20"/>
      <c r="L43" s="20"/>
      <c r="M43" s="23"/>
      <c r="N43" s="23"/>
    </row>
    <row r="44" spans="1:15" ht="15">
      <c r="A44" s="20"/>
      <c r="B44" s="24" t="s">
        <v>15</v>
      </c>
      <c r="C44" s="25">
        <f>C43</f>
        <v>39157.049999999988</v>
      </c>
      <c r="D44" s="25">
        <f>D43</f>
        <v>39157.049999999988</v>
      </c>
      <c r="E44" s="22"/>
      <c r="F44" s="124"/>
      <c r="G44" s="23"/>
      <c r="H44" s="23"/>
      <c r="I44" s="23"/>
      <c r="J44" s="45"/>
      <c r="K44" s="45"/>
      <c r="L44" s="45"/>
      <c r="M44" s="23"/>
      <c r="N44" s="23"/>
    </row>
    <row r="45" spans="1:15">
      <c r="A45" s="26"/>
      <c r="B45" s="27"/>
      <c r="C45" s="28"/>
      <c r="D45" s="28"/>
      <c r="E45" s="29"/>
      <c r="F45" s="125"/>
      <c r="G45" s="30"/>
      <c r="H45" s="30"/>
      <c r="I45" s="46"/>
      <c r="J45" s="47"/>
      <c r="K45" s="47"/>
      <c r="L45" s="47"/>
      <c r="M45" s="48"/>
      <c r="N45" s="48"/>
    </row>
    <row r="46" spans="1:15">
      <c r="A46" s="26"/>
      <c r="B46" s="31"/>
      <c r="C46" s="32"/>
      <c r="D46" s="32"/>
      <c r="E46" s="29"/>
      <c r="F46" s="125"/>
      <c r="G46" s="33" t="s">
        <v>16</v>
      </c>
      <c r="I46" s="220" t="s">
        <v>17</v>
      </c>
      <c r="J46" s="220"/>
      <c r="K46" s="220"/>
      <c r="L46" s="220"/>
      <c r="M46" s="220"/>
      <c r="N46" s="220"/>
    </row>
    <row r="47" spans="1:15">
      <c r="A47" s="26"/>
      <c r="B47" s="31"/>
      <c r="C47" s="32"/>
      <c r="D47" s="32"/>
      <c r="E47" s="29"/>
      <c r="F47" s="125"/>
      <c r="G47" s="34"/>
      <c r="H47" s="34"/>
      <c r="I47" s="34"/>
      <c r="J47" s="34"/>
      <c r="K47" s="34"/>
      <c r="L47" s="34"/>
      <c r="M47" s="34"/>
      <c r="N47" s="34"/>
    </row>
    <row r="48" spans="1:15">
      <c r="A48" s="220">
        <v>1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</row>
    <row r="49" spans="1: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1: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</row>
    <row r="52" spans="1: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>
      <c r="A53" s="26"/>
      <c r="B53" s="35">
        <v>3</v>
      </c>
      <c r="C53" s="32"/>
      <c r="D53" s="32"/>
      <c r="E53" s="29"/>
      <c r="F53" s="125"/>
      <c r="G53" s="34"/>
      <c r="H53" s="34"/>
      <c r="I53" s="34"/>
      <c r="J53" s="49"/>
      <c r="K53" s="49"/>
      <c r="L53" s="49"/>
      <c r="M53" s="34"/>
      <c r="N53" s="34"/>
    </row>
    <row r="54" spans="1:15">
      <c r="A54" s="26"/>
      <c r="B54" s="31"/>
      <c r="C54" s="32"/>
      <c r="D54" s="32"/>
      <c r="E54" s="29"/>
      <c r="F54" s="125"/>
      <c r="G54" s="34"/>
      <c r="H54" s="34"/>
      <c r="I54" s="34"/>
      <c r="J54" s="49"/>
      <c r="K54" s="49"/>
      <c r="L54" s="49"/>
      <c r="M54" s="34"/>
      <c r="N54" s="34"/>
    </row>
    <row r="55" spans="1:15">
      <c r="B55" s="35" t="s">
        <v>1</v>
      </c>
      <c r="C55" s="36"/>
      <c r="D55" s="36"/>
      <c r="E55" s="14"/>
      <c r="F55" s="126"/>
      <c r="G55" s="26"/>
      <c r="H55" s="34"/>
      <c r="I55" s="34"/>
      <c r="J55" s="26"/>
      <c r="K55" s="26"/>
      <c r="L55" s="26"/>
      <c r="M55" s="50"/>
      <c r="N55" s="50"/>
    </row>
    <row r="56" spans="1:15">
      <c r="B56" s="14"/>
      <c r="C56" s="36"/>
      <c r="D56" s="36"/>
      <c r="E56" s="14"/>
      <c r="F56" s="126"/>
      <c r="G56" s="37" t="s">
        <v>0</v>
      </c>
      <c r="H56" s="14"/>
      <c r="I56" s="14"/>
      <c r="J56" s="14"/>
      <c r="K56" s="14"/>
      <c r="L56" s="14"/>
      <c r="M56" s="14"/>
      <c r="N56" s="14"/>
    </row>
    <row r="57" spans="1:15">
      <c r="A57" s="14"/>
      <c r="B57" s="38"/>
      <c r="C57" s="36"/>
      <c r="D57" s="36"/>
      <c r="E57" s="39"/>
      <c r="F57" s="127"/>
      <c r="G57" s="218" t="s">
        <v>33</v>
      </c>
      <c r="H57" s="218"/>
      <c r="I57" s="218"/>
      <c r="J57" s="218"/>
      <c r="K57" s="14"/>
      <c r="L57" s="14"/>
      <c r="M57" s="34"/>
      <c r="N57" s="34"/>
    </row>
    <row r="58" spans="1:15" ht="39.75" customHeight="1">
      <c r="A58" s="14"/>
      <c r="B58" s="40" t="s">
        <v>2</v>
      </c>
      <c r="C58" s="138" t="s">
        <v>3</v>
      </c>
      <c r="D58" s="138" t="s">
        <v>4</v>
      </c>
      <c r="E58" s="221" t="s">
        <v>18</v>
      </c>
      <c r="F58" s="221"/>
      <c r="G58" s="140" t="s">
        <v>6</v>
      </c>
      <c r="H58" s="139" t="s">
        <v>7</v>
      </c>
      <c r="I58" s="139" t="s">
        <v>8</v>
      </c>
      <c r="J58" s="139" t="s">
        <v>9</v>
      </c>
      <c r="K58" s="137" t="s">
        <v>10</v>
      </c>
      <c r="L58" s="51" t="s">
        <v>11</v>
      </c>
      <c r="M58" s="51" t="s">
        <v>12</v>
      </c>
      <c r="N58" s="117" t="s">
        <v>13</v>
      </c>
    </row>
    <row r="59" spans="1:15" ht="15" customHeight="1">
      <c r="A59" s="156">
        <v>39</v>
      </c>
      <c r="B59" s="105" t="s">
        <v>131</v>
      </c>
      <c r="C59" s="91">
        <v>500</v>
      </c>
      <c r="D59" s="91">
        <v>500</v>
      </c>
      <c r="E59" s="105"/>
      <c r="F59" s="105" t="s">
        <v>22</v>
      </c>
      <c r="G59" s="105" t="s">
        <v>132</v>
      </c>
      <c r="H59" s="89" t="s">
        <v>133</v>
      </c>
      <c r="I59" s="142" t="s">
        <v>134</v>
      </c>
      <c r="J59" s="157"/>
      <c r="K59" s="157"/>
      <c r="L59" s="157"/>
      <c r="M59" s="157"/>
      <c r="N59" s="158"/>
    </row>
    <row r="60" spans="1:15" ht="15" customHeight="1">
      <c r="A60" s="156">
        <v>40</v>
      </c>
      <c r="B60" s="105" t="s">
        <v>135</v>
      </c>
      <c r="C60" s="91">
        <v>22.46</v>
      </c>
      <c r="D60" s="91">
        <v>22.46</v>
      </c>
      <c r="E60" s="105"/>
      <c r="F60" s="105" t="s">
        <v>22</v>
      </c>
      <c r="G60" s="105" t="s">
        <v>25</v>
      </c>
      <c r="H60" s="89" t="s">
        <v>133</v>
      </c>
      <c r="I60" s="89"/>
      <c r="J60" s="157"/>
      <c r="K60" s="157"/>
      <c r="L60" s="157"/>
      <c r="M60" s="157"/>
      <c r="N60" s="158"/>
    </row>
    <row r="61" spans="1:15" ht="15" customHeight="1">
      <c r="A61" s="156">
        <v>41</v>
      </c>
      <c r="B61" s="105" t="s">
        <v>136</v>
      </c>
      <c r="C61" s="91">
        <v>1134</v>
      </c>
      <c r="D61" s="91">
        <v>1134</v>
      </c>
      <c r="E61" s="105"/>
      <c r="F61" s="105" t="s">
        <v>22</v>
      </c>
      <c r="G61" s="105" t="s">
        <v>137</v>
      </c>
      <c r="H61" s="89" t="s">
        <v>138</v>
      </c>
      <c r="I61" s="89" t="s">
        <v>139</v>
      </c>
      <c r="J61" s="157"/>
      <c r="K61" s="157"/>
      <c r="L61" s="157"/>
      <c r="M61" s="157"/>
      <c r="N61" s="158"/>
    </row>
    <row r="62" spans="1:15" ht="15" customHeight="1">
      <c r="A62" s="156">
        <v>42</v>
      </c>
      <c r="B62" s="144" t="s">
        <v>23</v>
      </c>
      <c r="C62" s="145">
        <v>66</v>
      </c>
      <c r="D62" s="145">
        <v>66</v>
      </c>
      <c r="E62" s="146"/>
      <c r="F62" s="107" t="s">
        <v>22</v>
      </c>
      <c r="G62" s="107" t="s">
        <v>25</v>
      </c>
      <c r="H62" s="147" t="s">
        <v>39</v>
      </c>
      <c r="I62" s="148" t="s">
        <v>140</v>
      </c>
      <c r="J62" s="157"/>
      <c r="K62" s="157"/>
      <c r="L62" s="157"/>
      <c r="M62" s="157"/>
      <c r="N62" s="158"/>
    </row>
    <row r="63" spans="1:15" ht="15" customHeight="1">
      <c r="A63" s="156">
        <v>43</v>
      </c>
      <c r="B63" s="144" t="s">
        <v>23</v>
      </c>
      <c r="C63" s="145">
        <v>4.5</v>
      </c>
      <c r="D63" s="145">
        <v>4.5</v>
      </c>
      <c r="E63" s="146"/>
      <c r="F63" s="107" t="s">
        <v>22</v>
      </c>
      <c r="G63" s="107" t="s">
        <v>25</v>
      </c>
      <c r="H63" s="147" t="s">
        <v>141</v>
      </c>
      <c r="I63" s="148" t="s">
        <v>142</v>
      </c>
      <c r="J63" s="157"/>
      <c r="K63" s="157"/>
      <c r="L63" s="157"/>
      <c r="M63" s="157"/>
      <c r="N63" s="158"/>
    </row>
    <row r="64" spans="1:15" ht="15" customHeight="1">
      <c r="A64" s="156">
        <v>44</v>
      </c>
      <c r="B64" s="144" t="s">
        <v>143</v>
      </c>
      <c r="C64" s="106">
        <v>312.5</v>
      </c>
      <c r="D64" s="106">
        <v>312.5</v>
      </c>
      <c r="E64" s="107"/>
      <c r="F64" s="107" t="s">
        <v>24</v>
      </c>
      <c r="G64" s="107" t="s">
        <v>144</v>
      </c>
      <c r="H64" s="159" t="s">
        <v>145</v>
      </c>
      <c r="I64" s="148" t="s">
        <v>146</v>
      </c>
      <c r="J64" s="157"/>
      <c r="K64" s="157"/>
      <c r="L64" s="157"/>
      <c r="M64" s="157"/>
      <c r="N64" s="158"/>
    </row>
    <row r="65" spans="1:21" ht="15" customHeight="1">
      <c r="A65" s="156">
        <v>45</v>
      </c>
      <c r="B65" s="144" t="s">
        <v>143</v>
      </c>
      <c r="C65" s="106">
        <v>864</v>
      </c>
      <c r="D65" s="106">
        <v>864</v>
      </c>
      <c r="E65" s="107"/>
      <c r="F65" s="107" t="s">
        <v>24</v>
      </c>
      <c r="G65" s="107" t="s">
        <v>76</v>
      </c>
      <c r="H65" s="159" t="s">
        <v>145</v>
      </c>
      <c r="I65" s="148" t="s">
        <v>147</v>
      </c>
      <c r="J65" s="157"/>
      <c r="K65" s="157"/>
      <c r="L65" s="157"/>
      <c r="M65" s="157"/>
      <c r="N65" s="158"/>
    </row>
    <row r="66" spans="1:21" ht="15" customHeight="1">
      <c r="A66" s="156">
        <v>46</v>
      </c>
      <c r="B66" s="144" t="s">
        <v>143</v>
      </c>
      <c r="C66" s="106">
        <v>5</v>
      </c>
      <c r="D66" s="106">
        <v>5</v>
      </c>
      <c r="E66" s="107"/>
      <c r="F66" s="17" t="s">
        <v>22</v>
      </c>
      <c r="G66" s="107" t="s">
        <v>25</v>
      </c>
      <c r="H66" s="147" t="s">
        <v>67</v>
      </c>
      <c r="I66" s="148"/>
      <c r="J66" s="157"/>
      <c r="K66" s="157"/>
      <c r="L66" s="157"/>
      <c r="M66" s="157"/>
      <c r="N66" s="158"/>
    </row>
    <row r="67" spans="1:21" ht="15" customHeight="1">
      <c r="A67" s="156">
        <v>47</v>
      </c>
      <c r="B67" s="144" t="s">
        <v>148</v>
      </c>
      <c r="C67" s="106">
        <v>94.4</v>
      </c>
      <c r="D67" s="106">
        <v>94.4</v>
      </c>
      <c r="E67" s="107"/>
      <c r="F67" s="17" t="s">
        <v>22</v>
      </c>
      <c r="G67" s="107" t="s">
        <v>149</v>
      </c>
      <c r="H67" s="159" t="s">
        <v>151</v>
      </c>
      <c r="I67" s="148" t="s">
        <v>152</v>
      </c>
      <c r="J67" s="160"/>
      <c r="K67" s="160"/>
      <c r="L67" s="160"/>
      <c r="M67" s="160"/>
      <c r="N67" s="158"/>
    </row>
    <row r="68" spans="1:21" ht="15" customHeight="1">
      <c r="A68" s="156">
        <v>48</v>
      </c>
      <c r="B68" s="144" t="s">
        <v>148</v>
      </c>
      <c r="C68" s="106">
        <v>46.02</v>
      </c>
      <c r="D68" s="106">
        <v>46.02</v>
      </c>
      <c r="E68" s="107"/>
      <c r="F68" s="17" t="s">
        <v>22</v>
      </c>
      <c r="G68" s="107" t="s">
        <v>149</v>
      </c>
      <c r="H68" s="159" t="s">
        <v>150</v>
      </c>
      <c r="I68" s="148" t="s">
        <v>153</v>
      </c>
      <c r="J68" s="160"/>
      <c r="K68" s="160"/>
      <c r="L68" s="160"/>
      <c r="M68" s="160"/>
      <c r="N68" s="158"/>
    </row>
    <row r="69" spans="1:21" ht="15">
      <c r="A69" s="156">
        <v>49</v>
      </c>
      <c r="B69" s="144" t="s">
        <v>155</v>
      </c>
      <c r="C69" s="106">
        <v>2666.8</v>
      </c>
      <c r="D69" s="106">
        <v>2666.8</v>
      </c>
      <c r="E69" s="107"/>
      <c r="F69" s="17" t="s">
        <v>22</v>
      </c>
      <c r="G69" s="105" t="s">
        <v>154</v>
      </c>
      <c r="H69" s="159" t="s">
        <v>141</v>
      </c>
      <c r="I69" s="148"/>
      <c r="J69" s="52"/>
      <c r="K69" s="52"/>
      <c r="L69" s="161"/>
      <c r="M69" s="16"/>
      <c r="N69" s="19"/>
    </row>
    <row r="70" spans="1:21" ht="15">
      <c r="A70" s="156">
        <v>51</v>
      </c>
      <c r="B70" s="144" t="s">
        <v>157</v>
      </c>
      <c r="C70" s="91">
        <v>633.37</v>
      </c>
      <c r="D70" s="91">
        <v>633.37</v>
      </c>
      <c r="E70" s="105"/>
      <c r="F70" s="17" t="s">
        <v>24</v>
      </c>
      <c r="G70" s="105" t="s">
        <v>158</v>
      </c>
      <c r="H70" s="159" t="s">
        <v>159</v>
      </c>
      <c r="I70" s="148" t="s">
        <v>160</v>
      </c>
      <c r="J70" s="52"/>
      <c r="K70" s="52"/>
      <c r="L70" s="161"/>
      <c r="M70" s="16"/>
      <c r="N70" s="19"/>
    </row>
    <row r="71" spans="1:21" ht="15">
      <c r="A71" s="156">
        <v>52</v>
      </c>
      <c r="B71" s="144" t="s">
        <v>157</v>
      </c>
      <c r="C71" s="91">
        <v>756.68</v>
      </c>
      <c r="D71" s="91">
        <v>756.68</v>
      </c>
      <c r="E71" s="105"/>
      <c r="F71" s="17" t="s">
        <v>24</v>
      </c>
      <c r="G71" s="105" t="s">
        <v>161</v>
      </c>
      <c r="H71" s="147" t="s">
        <v>28</v>
      </c>
      <c r="I71" s="148" t="s">
        <v>162</v>
      </c>
      <c r="J71" s="52"/>
      <c r="K71" s="52"/>
      <c r="L71" s="4"/>
      <c r="M71" s="16"/>
      <c r="N71" s="19"/>
    </row>
    <row r="72" spans="1:21" ht="15.75" customHeight="1">
      <c r="A72" s="156">
        <v>53</v>
      </c>
      <c r="B72" s="144" t="s">
        <v>157</v>
      </c>
      <c r="C72" s="106">
        <v>67.260000000000005</v>
      </c>
      <c r="D72" s="106">
        <v>67.260000000000005</v>
      </c>
      <c r="E72" s="107"/>
      <c r="F72" s="17" t="s">
        <v>24</v>
      </c>
      <c r="G72" s="105" t="s">
        <v>163</v>
      </c>
      <c r="H72" s="147" t="s">
        <v>28</v>
      </c>
      <c r="I72" s="148" t="s">
        <v>164</v>
      </c>
      <c r="J72" s="162"/>
      <c r="K72" s="162"/>
      <c r="L72" s="163"/>
      <c r="M72" s="16"/>
      <c r="N72" s="19"/>
    </row>
    <row r="73" spans="1:21" ht="15">
      <c r="A73" s="53"/>
      <c r="B73" s="54" t="s">
        <v>14</v>
      </c>
      <c r="C73" s="135">
        <f>C44</f>
        <v>39157.049999999988</v>
      </c>
      <c r="D73" s="135">
        <f>D44</f>
        <v>39157.049999999988</v>
      </c>
      <c r="E73" s="22"/>
      <c r="F73" s="124"/>
      <c r="G73" s="55"/>
      <c r="H73" s="23"/>
      <c r="I73" s="23"/>
      <c r="J73" s="20"/>
      <c r="K73" s="23"/>
      <c r="L73" s="20"/>
      <c r="M73" s="23"/>
      <c r="N73" s="76"/>
    </row>
    <row r="74" spans="1:21" ht="15">
      <c r="A74" s="53"/>
      <c r="B74" s="56" t="s">
        <v>19</v>
      </c>
      <c r="C74" s="25">
        <f>SUM(C59:C72)</f>
        <v>7172.9900000000007</v>
      </c>
      <c r="D74" s="25">
        <f>SUM(D59:D72)</f>
        <v>7172.9900000000007</v>
      </c>
      <c r="E74" s="57"/>
      <c r="F74" s="128"/>
      <c r="G74" s="8"/>
      <c r="H74" s="9"/>
      <c r="I74" s="9"/>
      <c r="J74" s="8"/>
      <c r="K74" s="8"/>
      <c r="L74" s="8"/>
      <c r="M74" s="9"/>
      <c r="N74" s="9"/>
    </row>
    <row r="75" spans="1:21" ht="15">
      <c r="A75" s="53"/>
      <c r="B75" s="58" t="s">
        <v>15</v>
      </c>
      <c r="C75" s="59">
        <f>SUM(C73:C74)</f>
        <v>46330.039999999986</v>
      </c>
      <c r="D75" s="59">
        <f>SUM(D73:D74)</f>
        <v>46330.039999999986</v>
      </c>
      <c r="E75" s="57"/>
      <c r="F75" s="128"/>
      <c r="G75" s="8"/>
      <c r="H75" s="9"/>
      <c r="I75" s="9"/>
      <c r="J75" s="8"/>
      <c r="K75" s="8"/>
      <c r="L75" s="8"/>
      <c r="N75" s="9"/>
    </row>
    <row r="76" spans="1:21">
      <c r="A76" s="60"/>
      <c r="B76" s="61"/>
      <c r="C76" s="62"/>
      <c r="D76" s="62"/>
      <c r="E76" s="63"/>
      <c r="F76" s="129"/>
      <c r="G76" s="43"/>
      <c r="H76" s="43"/>
      <c r="I76" s="43"/>
      <c r="J76" s="43"/>
      <c r="K76" s="43"/>
      <c r="L76" s="43"/>
      <c r="M76" s="43"/>
      <c r="N76" s="43"/>
    </row>
    <row r="77" spans="1:21">
      <c r="A77" s="60"/>
      <c r="B77" s="61"/>
      <c r="C77" s="62"/>
      <c r="D77" s="62"/>
      <c r="E77" s="63"/>
      <c r="F77" s="129"/>
      <c r="G77" s="64" t="s">
        <v>20</v>
      </c>
      <c r="H77" s="43"/>
      <c r="I77" s="222" t="s">
        <v>21</v>
      </c>
      <c r="J77" s="222"/>
      <c r="K77" s="222"/>
      <c r="L77" s="222"/>
      <c r="M77" s="222"/>
      <c r="N77" s="43"/>
    </row>
    <row r="78" spans="1:21">
      <c r="A78" s="60"/>
      <c r="B78" s="61"/>
      <c r="C78" s="62"/>
      <c r="D78" s="62"/>
      <c r="E78" s="63"/>
      <c r="F78" s="129"/>
      <c r="G78" s="43"/>
      <c r="H78" s="43"/>
      <c r="I78" s="43"/>
      <c r="J78" s="43"/>
      <c r="K78" s="43"/>
      <c r="L78" s="43"/>
      <c r="M78" s="43"/>
      <c r="N78" s="43"/>
    </row>
    <row r="79" spans="1:21">
      <c r="A79" s="223">
        <v>2</v>
      </c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60"/>
      <c r="P79" s="60"/>
      <c r="Q79" s="60"/>
      <c r="R79" s="60"/>
      <c r="S79" s="60"/>
      <c r="T79" s="60"/>
      <c r="U79" s="60"/>
    </row>
    <row r="80" spans="1:21">
      <c r="A80" s="43"/>
      <c r="B80" s="43"/>
      <c r="C80" s="43"/>
      <c r="D80" s="43"/>
      <c r="E80" s="43"/>
      <c r="F80" s="130"/>
      <c r="G80" s="43"/>
      <c r="H80" s="43"/>
      <c r="I80" s="43"/>
      <c r="J80" s="43"/>
      <c r="K80" s="43"/>
      <c r="L80" s="43"/>
      <c r="M80" s="43"/>
      <c r="N80" s="43"/>
      <c r="O80" s="60"/>
      <c r="P80" s="60"/>
      <c r="Q80" s="60"/>
      <c r="R80" s="60"/>
      <c r="S80" s="60"/>
      <c r="T80" s="60"/>
      <c r="U80" s="60"/>
    </row>
    <row r="81" spans="1:14">
      <c r="A81" s="60"/>
      <c r="B81" s="6">
        <v>3</v>
      </c>
      <c r="C81" s="62"/>
      <c r="D81" s="62"/>
      <c r="E81" s="63"/>
      <c r="F81" s="129"/>
      <c r="G81" s="43"/>
      <c r="H81" s="43"/>
      <c r="I81" s="43"/>
      <c r="J81" s="43"/>
      <c r="K81" s="43"/>
      <c r="L81" s="43"/>
      <c r="M81" s="43"/>
      <c r="N81" s="43"/>
    </row>
    <row r="82" spans="1:14">
      <c r="A82" s="6"/>
      <c r="B82" s="6" t="s">
        <v>1</v>
      </c>
      <c r="C82" s="65"/>
      <c r="D82" s="65"/>
      <c r="E82" s="11"/>
      <c r="F82" s="131"/>
      <c r="G82" s="60"/>
      <c r="H82" s="43"/>
      <c r="I82" s="43"/>
      <c r="J82" s="60"/>
      <c r="K82" s="60"/>
      <c r="L82" s="60"/>
      <c r="M82" s="80"/>
      <c r="N82" s="80"/>
    </row>
    <row r="83" spans="1:14">
      <c r="A83" s="5"/>
      <c r="C83" s="65"/>
      <c r="D83" s="65"/>
      <c r="E83" s="11"/>
      <c r="F83" s="131"/>
      <c r="G83" s="10" t="s">
        <v>0</v>
      </c>
      <c r="H83" s="11"/>
      <c r="I83" s="11"/>
      <c r="J83" s="11"/>
      <c r="K83" s="11"/>
      <c r="L83" s="11"/>
      <c r="M83" s="11"/>
      <c r="N83" s="11"/>
    </row>
    <row r="84" spans="1:14">
      <c r="A84" s="11"/>
      <c r="B84" s="66"/>
      <c r="C84" s="65"/>
      <c r="D84" s="65"/>
      <c r="E84" s="11"/>
      <c r="F84" s="131"/>
      <c r="G84" s="218" t="s">
        <v>33</v>
      </c>
      <c r="H84" s="218"/>
      <c r="I84" s="218"/>
      <c r="J84" s="218"/>
      <c r="K84" s="11"/>
      <c r="L84" s="11"/>
      <c r="M84" s="43"/>
      <c r="N84" s="43"/>
    </row>
    <row r="85" spans="1:14">
      <c r="A85" s="11"/>
      <c r="B85" s="66"/>
      <c r="C85" s="65"/>
      <c r="D85" s="65"/>
      <c r="E85" s="11"/>
      <c r="F85" s="131"/>
      <c r="G85" s="10"/>
      <c r="H85" s="10"/>
      <c r="I85" s="10"/>
      <c r="J85" s="10"/>
      <c r="K85" s="11"/>
      <c r="L85" s="11"/>
      <c r="M85" s="43"/>
      <c r="N85" s="43"/>
    </row>
    <row r="86" spans="1:14" ht="34.5" customHeight="1">
      <c r="A86" s="14"/>
      <c r="B86" s="114" t="s">
        <v>2</v>
      </c>
      <c r="C86" s="115" t="s">
        <v>3</v>
      </c>
      <c r="D86" s="115" t="s">
        <v>4</v>
      </c>
      <c r="E86" s="224" t="s">
        <v>18</v>
      </c>
      <c r="F86" s="224"/>
      <c r="G86" s="114" t="s">
        <v>6</v>
      </c>
      <c r="H86" s="116" t="s">
        <v>7</v>
      </c>
      <c r="I86" s="116" t="s">
        <v>8</v>
      </c>
      <c r="J86" s="116" t="s">
        <v>9</v>
      </c>
      <c r="K86" s="116" t="s">
        <v>10</v>
      </c>
      <c r="L86" s="116" t="s">
        <v>11</v>
      </c>
      <c r="M86" s="116" t="s">
        <v>12</v>
      </c>
      <c r="N86" s="116" t="s">
        <v>13</v>
      </c>
    </row>
    <row r="87" spans="1:14" ht="15" customHeight="1">
      <c r="A87" s="113">
        <v>54</v>
      </c>
      <c r="B87" s="144" t="s">
        <v>168</v>
      </c>
      <c r="C87" s="145">
        <v>23.6</v>
      </c>
      <c r="D87" s="145">
        <v>23.6</v>
      </c>
      <c r="E87" s="146"/>
      <c r="F87" s="17" t="s">
        <v>22</v>
      </c>
      <c r="G87" s="105" t="s">
        <v>169</v>
      </c>
      <c r="H87" s="147" t="s">
        <v>36</v>
      </c>
      <c r="I87" s="148" t="s">
        <v>170</v>
      </c>
      <c r="J87" s="149"/>
      <c r="K87" s="149"/>
      <c r="L87" s="149"/>
      <c r="M87" s="90"/>
      <c r="N87" s="89"/>
    </row>
    <row r="88" spans="1:14" ht="15" customHeight="1">
      <c r="A88" s="136">
        <v>55</v>
      </c>
      <c r="B88" s="144" t="s">
        <v>168</v>
      </c>
      <c r="C88" s="109">
        <v>577.02</v>
      </c>
      <c r="D88" s="18">
        <v>577.02</v>
      </c>
      <c r="E88" s="17"/>
      <c r="F88" s="17" t="s">
        <v>22</v>
      </c>
      <c r="G88" s="105" t="s">
        <v>171</v>
      </c>
      <c r="H88" s="147" t="s">
        <v>36</v>
      </c>
      <c r="I88" s="141" t="s">
        <v>172</v>
      </c>
      <c r="J88" s="149"/>
      <c r="K88" s="149"/>
      <c r="L88" s="149"/>
      <c r="M88" s="90"/>
      <c r="N88" s="89"/>
    </row>
    <row r="89" spans="1:14" ht="15" customHeight="1">
      <c r="A89" s="113">
        <v>56</v>
      </c>
      <c r="B89" s="144" t="s">
        <v>168</v>
      </c>
      <c r="C89" s="18">
        <v>110.33</v>
      </c>
      <c r="D89" s="18">
        <v>110.33</v>
      </c>
      <c r="E89" s="17"/>
      <c r="F89" s="17" t="s">
        <v>22</v>
      </c>
      <c r="G89" s="105" t="s">
        <v>173</v>
      </c>
      <c r="H89" s="147" t="s">
        <v>36</v>
      </c>
      <c r="I89" s="141" t="s">
        <v>174</v>
      </c>
      <c r="J89" s="149"/>
      <c r="K89" s="149"/>
      <c r="L89" s="149"/>
      <c r="M89" s="90"/>
      <c r="N89" s="89"/>
    </row>
    <row r="90" spans="1:14" ht="15" customHeight="1">
      <c r="A90" s="136">
        <v>57</v>
      </c>
      <c r="B90" s="144" t="s">
        <v>168</v>
      </c>
      <c r="C90" s="18">
        <v>23.6</v>
      </c>
      <c r="D90" s="18">
        <v>23.6</v>
      </c>
      <c r="E90" s="105"/>
      <c r="F90" s="17" t="s">
        <v>22</v>
      </c>
      <c r="G90" s="105" t="s">
        <v>173</v>
      </c>
      <c r="H90" s="147" t="s">
        <v>36</v>
      </c>
      <c r="I90" s="142" t="s">
        <v>175</v>
      </c>
      <c r="J90" s="149"/>
      <c r="K90" s="149"/>
      <c r="L90" s="149"/>
      <c r="M90" s="90"/>
      <c r="N90" s="89"/>
    </row>
    <row r="91" spans="1:14" ht="15" customHeight="1">
      <c r="A91" s="113">
        <v>58</v>
      </c>
      <c r="B91" s="144" t="s">
        <v>168</v>
      </c>
      <c r="C91" s="91">
        <v>523.33000000000004</v>
      </c>
      <c r="D91" s="91">
        <v>523.33000000000004</v>
      </c>
      <c r="E91" s="105"/>
      <c r="F91" s="17" t="s">
        <v>22</v>
      </c>
      <c r="G91" s="105" t="s">
        <v>176</v>
      </c>
      <c r="H91" s="89" t="s">
        <v>133</v>
      </c>
      <c r="I91" s="142" t="s">
        <v>177</v>
      </c>
      <c r="J91" s="149"/>
      <c r="K91" s="149"/>
      <c r="L91" s="149"/>
      <c r="M91" s="90"/>
      <c r="N91" s="89"/>
    </row>
    <row r="92" spans="1:14" ht="15" customHeight="1">
      <c r="A92" s="136">
        <v>59</v>
      </c>
      <c r="B92" s="144" t="s">
        <v>168</v>
      </c>
      <c r="C92" s="150">
        <v>47.2</v>
      </c>
      <c r="D92" s="150">
        <v>47.2</v>
      </c>
      <c r="E92" s="103"/>
      <c r="F92" s="17" t="s">
        <v>22</v>
      </c>
      <c r="G92" s="105" t="s">
        <v>178</v>
      </c>
      <c r="H92" s="89" t="s">
        <v>133</v>
      </c>
      <c r="I92" s="148" t="s">
        <v>179</v>
      </c>
      <c r="J92" s="149"/>
      <c r="K92" s="149"/>
      <c r="L92" s="149"/>
      <c r="M92" s="90"/>
      <c r="N92" s="89"/>
    </row>
    <row r="93" spans="1:14" ht="15" customHeight="1">
      <c r="A93" s="113">
        <v>60</v>
      </c>
      <c r="B93" s="144" t="s">
        <v>180</v>
      </c>
      <c r="C93" s="150">
        <v>600</v>
      </c>
      <c r="D93" s="150">
        <v>600</v>
      </c>
      <c r="E93" s="103"/>
      <c r="F93" s="17" t="s">
        <v>22</v>
      </c>
      <c r="G93" s="17" t="s">
        <v>181</v>
      </c>
      <c r="H93" s="89" t="s">
        <v>89</v>
      </c>
      <c r="I93" s="148" t="s">
        <v>182</v>
      </c>
      <c r="J93" s="149"/>
      <c r="K93" s="149"/>
      <c r="L93" s="149"/>
      <c r="M93" s="90"/>
      <c r="N93" s="89"/>
    </row>
    <row r="94" spans="1:14" ht="15" customHeight="1">
      <c r="A94" s="136">
        <v>61</v>
      </c>
      <c r="B94" s="144" t="s">
        <v>180</v>
      </c>
      <c r="C94" s="18">
        <v>240</v>
      </c>
      <c r="D94" s="18">
        <v>240</v>
      </c>
      <c r="E94" s="17"/>
      <c r="F94" s="17" t="s">
        <v>22</v>
      </c>
      <c r="G94" s="17" t="s">
        <v>183</v>
      </c>
      <c r="H94" s="89" t="s">
        <v>89</v>
      </c>
      <c r="I94" s="110" t="s">
        <v>184</v>
      </c>
      <c r="J94" s="149"/>
      <c r="K94" s="149"/>
      <c r="L94" s="149"/>
      <c r="M94" s="90"/>
      <c r="N94" s="89"/>
    </row>
    <row r="95" spans="1:14" ht="15" customHeight="1">
      <c r="A95" s="113">
        <v>62</v>
      </c>
      <c r="B95" s="144" t="s">
        <v>185</v>
      </c>
      <c r="C95" s="18">
        <v>19.22</v>
      </c>
      <c r="D95" s="18">
        <v>19.22</v>
      </c>
      <c r="E95" s="17"/>
      <c r="F95" s="17" t="s">
        <v>22</v>
      </c>
      <c r="G95" s="17" t="s">
        <v>186</v>
      </c>
      <c r="H95" s="19" t="s">
        <v>133</v>
      </c>
      <c r="I95" s="141"/>
      <c r="J95" s="149"/>
      <c r="K95" s="149"/>
      <c r="L95" s="149"/>
      <c r="M95" s="90"/>
      <c r="N95" s="89"/>
    </row>
    <row r="96" spans="1:14" ht="15" customHeight="1">
      <c r="A96" s="136">
        <v>63</v>
      </c>
      <c r="B96" s="144" t="s">
        <v>185</v>
      </c>
      <c r="C96" s="151">
        <v>59.97</v>
      </c>
      <c r="D96" s="151">
        <v>59.97</v>
      </c>
      <c r="E96" s="152"/>
      <c r="F96" s="17" t="s">
        <v>22</v>
      </c>
      <c r="G96" s="17" t="s">
        <v>186</v>
      </c>
      <c r="H96" s="153" t="s">
        <v>113</v>
      </c>
      <c r="I96" s="154"/>
      <c r="J96" s="149"/>
      <c r="K96" s="149"/>
      <c r="L96" s="149"/>
      <c r="M96" s="90"/>
      <c r="N96" s="89"/>
    </row>
    <row r="97" spans="1:14" ht="15" customHeight="1">
      <c r="A97" s="113">
        <v>64</v>
      </c>
      <c r="B97" s="105" t="s">
        <v>187</v>
      </c>
      <c r="C97" s="91">
        <v>4425</v>
      </c>
      <c r="D97" s="91">
        <v>4425</v>
      </c>
      <c r="E97" s="105"/>
      <c r="F97" s="105" t="s">
        <v>24</v>
      </c>
      <c r="G97" s="112" t="s">
        <v>188</v>
      </c>
      <c r="H97" s="89" t="s">
        <v>189</v>
      </c>
      <c r="I97" s="154" t="s">
        <v>190</v>
      </c>
      <c r="J97" s="149"/>
      <c r="K97" s="149"/>
      <c r="L97" s="149"/>
      <c r="M97" s="90"/>
      <c r="N97" s="89"/>
    </row>
    <row r="98" spans="1:14" ht="15" customHeight="1">
      <c r="A98" s="136">
        <v>65</v>
      </c>
      <c r="B98" s="105" t="s">
        <v>187</v>
      </c>
      <c r="C98" s="106">
        <v>1800.2</v>
      </c>
      <c r="D98" s="106">
        <v>1800.2</v>
      </c>
      <c r="E98" s="107"/>
      <c r="F98" s="105" t="s">
        <v>24</v>
      </c>
      <c r="G98" s="155" t="s">
        <v>191</v>
      </c>
      <c r="H98" s="89" t="s">
        <v>192</v>
      </c>
      <c r="I98" s="142" t="s">
        <v>193</v>
      </c>
      <c r="J98" s="149"/>
      <c r="K98" s="149"/>
      <c r="L98" s="149"/>
      <c r="M98" s="90"/>
      <c r="N98" s="89"/>
    </row>
    <row r="99" spans="1:14" ht="15" customHeight="1">
      <c r="A99" s="113">
        <v>66</v>
      </c>
      <c r="B99" s="144" t="s">
        <v>194</v>
      </c>
      <c r="C99" s="145">
        <v>448.4</v>
      </c>
      <c r="D99" s="145">
        <v>448.4</v>
      </c>
      <c r="E99" s="146"/>
      <c r="F99" s="105" t="s">
        <v>24</v>
      </c>
      <c r="G99" s="107" t="s">
        <v>195</v>
      </c>
      <c r="H99" s="147" t="s">
        <v>196</v>
      </c>
      <c r="I99" s="148" t="s">
        <v>197</v>
      </c>
      <c r="J99" s="149"/>
      <c r="K99" s="149"/>
      <c r="L99" s="149"/>
      <c r="M99" s="90"/>
      <c r="N99" s="89"/>
    </row>
    <row r="100" spans="1:14" ht="15">
      <c r="A100" s="136">
        <v>67</v>
      </c>
      <c r="B100" s="144" t="s">
        <v>194</v>
      </c>
      <c r="C100" s="145">
        <v>6152.77</v>
      </c>
      <c r="D100" s="145">
        <v>6152.77</v>
      </c>
      <c r="E100" s="146"/>
      <c r="F100" s="105" t="s">
        <v>24</v>
      </c>
      <c r="G100" s="107" t="s">
        <v>198</v>
      </c>
      <c r="H100" s="147" t="s">
        <v>196</v>
      </c>
      <c r="I100" s="148" t="s">
        <v>199</v>
      </c>
      <c r="J100" s="112"/>
      <c r="K100" s="112"/>
      <c r="L100" s="112"/>
      <c r="M100" s="90"/>
      <c r="N100" s="89"/>
    </row>
    <row r="101" spans="1:14" ht="15">
      <c r="A101" s="113">
        <v>68</v>
      </c>
      <c r="B101" s="144" t="s">
        <v>200</v>
      </c>
      <c r="C101" s="145">
        <v>4983.55</v>
      </c>
      <c r="D101" s="145">
        <v>4983.55</v>
      </c>
      <c r="E101" s="146"/>
      <c r="F101" s="17" t="s">
        <v>22</v>
      </c>
      <c r="G101" s="105" t="s">
        <v>201</v>
      </c>
      <c r="H101" s="147" t="s">
        <v>202</v>
      </c>
      <c r="I101" s="148" t="s">
        <v>203</v>
      </c>
      <c r="J101" s="112"/>
      <c r="K101" s="112"/>
      <c r="L101" s="112"/>
      <c r="M101" s="90"/>
      <c r="N101" s="89"/>
    </row>
    <row r="102" spans="1:14" ht="15">
      <c r="A102" s="136">
        <v>69</v>
      </c>
      <c r="B102" s="105" t="s">
        <v>200</v>
      </c>
      <c r="C102" s="91">
        <v>11583.35</v>
      </c>
      <c r="D102" s="91">
        <v>11583.35</v>
      </c>
      <c r="E102" s="105"/>
      <c r="F102" s="17" t="s">
        <v>22</v>
      </c>
      <c r="G102" s="105" t="s">
        <v>204</v>
      </c>
      <c r="H102" s="89" t="s">
        <v>202</v>
      </c>
      <c r="I102" s="89" t="s">
        <v>205</v>
      </c>
      <c r="J102" s="112"/>
      <c r="K102" s="112"/>
      <c r="L102" s="112"/>
      <c r="M102" s="90"/>
      <c r="N102" s="89"/>
    </row>
    <row r="103" spans="1:14" ht="15">
      <c r="A103" s="113">
        <v>70</v>
      </c>
      <c r="B103" s="105" t="s">
        <v>200</v>
      </c>
      <c r="C103" s="91">
        <v>5392.12</v>
      </c>
      <c r="D103" s="91">
        <v>5392.12</v>
      </c>
      <c r="E103" s="105"/>
      <c r="F103" s="17" t="s">
        <v>22</v>
      </c>
      <c r="G103" s="105" t="s">
        <v>206</v>
      </c>
      <c r="H103" s="89" t="s">
        <v>100</v>
      </c>
      <c r="I103" s="148" t="s">
        <v>207</v>
      </c>
      <c r="J103" s="112"/>
      <c r="K103" s="112"/>
      <c r="L103" s="112"/>
      <c r="M103" s="90"/>
      <c r="N103" s="89"/>
    </row>
    <row r="104" spans="1:14" ht="15">
      <c r="A104" s="136">
        <v>71</v>
      </c>
      <c r="B104" s="105" t="s">
        <v>200</v>
      </c>
      <c r="C104" s="91">
        <v>12320.14</v>
      </c>
      <c r="D104" s="91">
        <v>12320.14</v>
      </c>
      <c r="E104" s="105"/>
      <c r="F104" s="17" t="s">
        <v>22</v>
      </c>
      <c r="G104" s="105" t="s">
        <v>208</v>
      </c>
      <c r="H104" s="89" t="s">
        <v>100</v>
      </c>
      <c r="I104" s="89" t="s">
        <v>209</v>
      </c>
      <c r="J104" s="112"/>
      <c r="K104" s="112"/>
      <c r="L104" s="112"/>
      <c r="M104" s="90"/>
      <c r="N104" s="89"/>
    </row>
    <row r="105" spans="1:14" ht="15">
      <c r="A105" s="113">
        <v>72</v>
      </c>
      <c r="B105" s="105" t="s">
        <v>210</v>
      </c>
      <c r="C105" s="91">
        <v>499.92</v>
      </c>
      <c r="D105" s="91">
        <v>499.92</v>
      </c>
      <c r="E105" s="105"/>
      <c r="F105" s="17" t="s">
        <v>22</v>
      </c>
      <c r="G105" s="112" t="s">
        <v>211</v>
      </c>
      <c r="H105" s="19" t="s">
        <v>82</v>
      </c>
      <c r="I105" s="111" t="s">
        <v>214</v>
      </c>
      <c r="J105" s="52"/>
      <c r="K105" s="52"/>
      <c r="L105" s="52"/>
      <c r="M105" s="16"/>
      <c r="N105" s="19"/>
    </row>
    <row r="106" spans="1:14" ht="15">
      <c r="A106" s="136">
        <v>73</v>
      </c>
      <c r="B106" s="105" t="s">
        <v>210</v>
      </c>
      <c r="C106" s="91">
        <v>427.44</v>
      </c>
      <c r="D106" s="91">
        <v>427.44</v>
      </c>
      <c r="E106" s="52"/>
      <c r="F106" s="17" t="s">
        <v>22</v>
      </c>
      <c r="G106" s="155" t="s">
        <v>212</v>
      </c>
      <c r="H106" s="19" t="s">
        <v>82</v>
      </c>
      <c r="I106" s="111" t="s">
        <v>213</v>
      </c>
      <c r="J106" s="52"/>
      <c r="K106" s="52"/>
      <c r="L106" s="52"/>
      <c r="M106" s="16"/>
      <c r="N106" s="19"/>
    </row>
    <row r="107" spans="1:14" ht="15">
      <c r="A107" s="113">
        <v>74</v>
      </c>
      <c r="B107" s="103" t="s">
        <v>215</v>
      </c>
      <c r="C107" s="18">
        <v>1250</v>
      </c>
      <c r="D107" s="70">
        <v>1250</v>
      </c>
      <c r="E107" s="52"/>
      <c r="F107" s="103" t="s">
        <v>24</v>
      </c>
      <c r="G107" s="105" t="s">
        <v>217</v>
      </c>
      <c r="H107" s="19" t="s">
        <v>219</v>
      </c>
      <c r="I107" s="111" t="s">
        <v>218</v>
      </c>
      <c r="J107" s="52"/>
      <c r="K107" s="52"/>
      <c r="L107" s="52"/>
      <c r="M107" s="16"/>
      <c r="N107" s="19"/>
    </row>
    <row r="108" spans="1:14" ht="15">
      <c r="A108" s="136">
        <v>75</v>
      </c>
      <c r="B108" s="103" t="s">
        <v>216</v>
      </c>
      <c r="C108" s="109">
        <v>708</v>
      </c>
      <c r="D108" s="109">
        <v>708</v>
      </c>
      <c r="E108" s="17"/>
      <c r="F108" s="103" t="s">
        <v>24</v>
      </c>
      <c r="G108" s="105" t="s">
        <v>220</v>
      </c>
      <c r="H108" s="19" t="s">
        <v>145</v>
      </c>
      <c r="I108" s="110" t="s">
        <v>156</v>
      </c>
      <c r="J108" s="52"/>
      <c r="K108" s="52"/>
      <c r="L108" s="52"/>
      <c r="M108" s="16"/>
      <c r="N108" s="19"/>
    </row>
    <row r="109" spans="1:14" ht="15">
      <c r="A109" s="113">
        <v>76</v>
      </c>
      <c r="B109" s="105" t="s">
        <v>221</v>
      </c>
      <c r="C109" s="109">
        <v>430</v>
      </c>
      <c r="D109" s="109">
        <v>430</v>
      </c>
      <c r="E109" s="17"/>
      <c r="F109" s="105" t="s">
        <v>22</v>
      </c>
      <c r="G109" s="105" t="s">
        <v>222</v>
      </c>
      <c r="H109" s="19" t="s">
        <v>223</v>
      </c>
      <c r="I109" s="100"/>
      <c r="J109" s="52"/>
      <c r="K109" s="52"/>
      <c r="L109" s="52"/>
      <c r="M109" s="16"/>
      <c r="N109" s="19"/>
    </row>
    <row r="110" spans="1:14" ht="15">
      <c r="A110" s="136">
        <v>77</v>
      </c>
      <c r="B110" s="105" t="s">
        <v>248</v>
      </c>
      <c r="C110" s="109">
        <v>290</v>
      </c>
      <c r="D110" s="109">
        <v>290</v>
      </c>
      <c r="E110" s="105"/>
      <c r="F110" s="105" t="s">
        <v>22</v>
      </c>
      <c r="G110" s="105" t="s">
        <v>249</v>
      </c>
      <c r="H110" s="89" t="s">
        <v>219</v>
      </c>
      <c r="I110" s="142" t="s">
        <v>250</v>
      </c>
      <c r="J110" s="112"/>
      <c r="K110" s="112"/>
      <c r="L110" s="112"/>
      <c r="M110" s="90"/>
      <c r="N110" s="89"/>
    </row>
    <row r="111" spans="1:14" ht="15">
      <c r="A111" s="113">
        <v>78</v>
      </c>
      <c r="B111" s="105" t="s">
        <v>224</v>
      </c>
      <c r="C111" s="109">
        <v>3250</v>
      </c>
      <c r="D111" s="109">
        <v>3250</v>
      </c>
      <c r="E111" s="17"/>
      <c r="F111" s="105" t="s">
        <v>22</v>
      </c>
      <c r="G111" s="105" t="s">
        <v>225</v>
      </c>
      <c r="H111" s="19" t="s">
        <v>226</v>
      </c>
      <c r="I111" s="141" t="s">
        <v>227</v>
      </c>
      <c r="J111" s="52"/>
      <c r="K111" s="52"/>
      <c r="L111" s="52"/>
      <c r="M111" s="16"/>
      <c r="N111" s="19"/>
    </row>
    <row r="112" spans="1:14" ht="15">
      <c r="A112" s="136">
        <v>79</v>
      </c>
      <c r="B112" s="105" t="s">
        <v>224</v>
      </c>
      <c r="C112" s="109">
        <v>708</v>
      </c>
      <c r="D112" s="109">
        <v>708</v>
      </c>
      <c r="E112" s="105"/>
      <c r="F112" s="105" t="s">
        <v>22</v>
      </c>
      <c r="G112" s="105" t="s">
        <v>228</v>
      </c>
      <c r="H112" s="19" t="s">
        <v>226</v>
      </c>
      <c r="I112" s="142" t="s">
        <v>229</v>
      </c>
      <c r="J112" s="112"/>
      <c r="K112" s="112"/>
      <c r="L112" s="112"/>
      <c r="M112" s="90"/>
      <c r="N112" s="89"/>
    </row>
    <row r="113" spans="1:15" ht="15">
      <c r="A113" s="113">
        <v>80</v>
      </c>
      <c r="B113" s="105" t="s">
        <v>224</v>
      </c>
      <c r="C113" s="109">
        <v>2600</v>
      </c>
      <c r="D113" s="109">
        <v>2600</v>
      </c>
      <c r="E113" s="105"/>
      <c r="F113" s="105" t="s">
        <v>22</v>
      </c>
      <c r="G113" s="105" t="s">
        <v>230</v>
      </c>
      <c r="H113" s="19" t="s">
        <v>226</v>
      </c>
      <c r="I113" s="142" t="s">
        <v>231</v>
      </c>
      <c r="J113" s="112"/>
      <c r="K113" s="112"/>
      <c r="L113" s="112"/>
      <c r="M113" s="90"/>
      <c r="N113" s="89"/>
    </row>
    <row r="114" spans="1:15" ht="15">
      <c r="A114" s="136">
        <v>81</v>
      </c>
      <c r="B114" s="105" t="s">
        <v>224</v>
      </c>
      <c r="C114" s="109">
        <v>590</v>
      </c>
      <c r="D114" s="109">
        <v>590</v>
      </c>
      <c r="E114" s="105"/>
      <c r="F114" s="105" t="s">
        <v>22</v>
      </c>
      <c r="G114" s="105" t="s">
        <v>232</v>
      </c>
      <c r="H114" s="19" t="s">
        <v>226</v>
      </c>
      <c r="I114" s="142" t="s">
        <v>233</v>
      </c>
      <c r="J114" s="112"/>
      <c r="K114" s="112"/>
      <c r="L114" s="112"/>
      <c r="M114" s="90"/>
      <c r="N114" s="89"/>
    </row>
    <row r="115" spans="1:15" ht="15">
      <c r="A115" s="113">
        <v>82</v>
      </c>
      <c r="B115" s="105" t="s">
        <v>224</v>
      </c>
      <c r="C115" s="109">
        <v>377.6</v>
      </c>
      <c r="D115" s="109">
        <v>377.6</v>
      </c>
      <c r="E115" s="105"/>
      <c r="F115" s="105" t="s">
        <v>22</v>
      </c>
      <c r="G115" s="105" t="s">
        <v>234</v>
      </c>
      <c r="H115" s="19" t="s">
        <v>226</v>
      </c>
      <c r="I115" s="142" t="s">
        <v>235</v>
      </c>
      <c r="J115" s="112"/>
      <c r="K115" s="112"/>
      <c r="L115" s="112"/>
      <c r="M115" s="90"/>
      <c r="N115" s="89"/>
    </row>
    <row r="116" spans="1:15" ht="15">
      <c r="A116" s="136">
        <v>83</v>
      </c>
      <c r="B116" s="105" t="s">
        <v>224</v>
      </c>
      <c r="C116" s="109">
        <v>708</v>
      </c>
      <c r="D116" s="109">
        <v>708</v>
      </c>
      <c r="E116" s="105"/>
      <c r="F116" s="105" t="s">
        <v>22</v>
      </c>
      <c r="G116" s="112" t="s">
        <v>236</v>
      </c>
      <c r="H116" s="19" t="s">
        <v>226</v>
      </c>
      <c r="I116" s="142" t="s">
        <v>237</v>
      </c>
      <c r="J116" s="112"/>
      <c r="K116" s="112"/>
      <c r="L116" s="112"/>
      <c r="M116" s="90"/>
      <c r="N116" s="89"/>
    </row>
    <row r="117" spans="1:15" ht="15">
      <c r="A117" s="113">
        <v>84</v>
      </c>
      <c r="B117" s="105" t="s">
        <v>224</v>
      </c>
      <c r="C117" s="109">
        <v>3200</v>
      </c>
      <c r="D117" s="109">
        <v>3200</v>
      </c>
      <c r="E117" s="105"/>
      <c r="F117" s="105" t="s">
        <v>22</v>
      </c>
      <c r="G117" s="107" t="s">
        <v>238</v>
      </c>
      <c r="H117" s="89" t="s">
        <v>239</v>
      </c>
      <c r="I117" s="142" t="s">
        <v>240</v>
      </c>
      <c r="J117" s="112"/>
      <c r="K117" s="112"/>
      <c r="L117" s="112"/>
      <c r="M117" s="90"/>
      <c r="N117" s="89"/>
    </row>
    <row r="118" spans="1:15" ht="15">
      <c r="A118" s="136">
        <v>85</v>
      </c>
      <c r="B118" s="105" t="s">
        <v>224</v>
      </c>
      <c r="C118" s="109">
        <v>3770</v>
      </c>
      <c r="D118" s="109">
        <v>3770</v>
      </c>
      <c r="E118" s="105"/>
      <c r="F118" s="105" t="s">
        <v>22</v>
      </c>
      <c r="G118" s="107" t="s">
        <v>241</v>
      </c>
      <c r="H118" s="89" t="s">
        <v>242</v>
      </c>
      <c r="I118" s="142" t="s">
        <v>243</v>
      </c>
      <c r="J118" s="112"/>
      <c r="K118" s="112"/>
      <c r="L118" s="112"/>
      <c r="M118" s="90"/>
      <c r="N118" s="89"/>
    </row>
    <row r="119" spans="1:15" ht="15">
      <c r="A119" s="113">
        <v>86</v>
      </c>
      <c r="B119" s="105" t="s">
        <v>224</v>
      </c>
      <c r="C119" s="109">
        <v>4290</v>
      </c>
      <c r="D119" s="109">
        <v>4290</v>
      </c>
      <c r="E119" s="105"/>
      <c r="F119" s="105" t="s">
        <v>22</v>
      </c>
      <c r="G119" s="107" t="s">
        <v>244</v>
      </c>
      <c r="H119" s="89" t="s">
        <v>226</v>
      </c>
      <c r="I119" s="142" t="s">
        <v>245</v>
      </c>
      <c r="J119" s="112"/>
      <c r="K119" s="112"/>
      <c r="L119" s="112"/>
      <c r="M119" s="90"/>
      <c r="N119" s="89"/>
    </row>
    <row r="120" spans="1:15" ht="15">
      <c r="A120" s="136">
        <v>87</v>
      </c>
      <c r="B120" s="105" t="s">
        <v>224</v>
      </c>
      <c r="C120" s="109">
        <v>4210</v>
      </c>
      <c r="D120" s="109">
        <v>4210</v>
      </c>
      <c r="E120" s="105"/>
      <c r="F120" s="105" t="s">
        <v>22</v>
      </c>
      <c r="G120" s="107" t="s">
        <v>246</v>
      </c>
      <c r="H120" s="89" t="s">
        <v>196</v>
      </c>
      <c r="I120" s="143" t="s">
        <v>247</v>
      </c>
      <c r="J120" s="112"/>
      <c r="K120" s="112"/>
      <c r="L120" s="112"/>
      <c r="M120" s="90"/>
      <c r="N120" s="89"/>
    </row>
    <row r="121" spans="1:15" ht="15">
      <c r="A121" s="53"/>
      <c r="B121" s="54" t="s">
        <v>14</v>
      </c>
      <c r="C121" s="134">
        <v>47438.06</v>
      </c>
      <c r="D121" s="134">
        <v>47438.06</v>
      </c>
      <c r="E121" s="57"/>
      <c r="F121" s="128"/>
      <c r="G121" s="53"/>
      <c r="H121" s="76"/>
      <c r="I121" s="76"/>
      <c r="J121" s="53"/>
      <c r="K121" s="53"/>
      <c r="L121" s="53"/>
      <c r="M121" s="76"/>
      <c r="N121" s="76"/>
    </row>
    <row r="122" spans="1:15" ht="15">
      <c r="A122" s="53"/>
      <c r="B122" s="77" t="s">
        <v>19</v>
      </c>
      <c r="C122" s="59">
        <f>SUM(C87:C120)</f>
        <v>76638.760000000009</v>
      </c>
      <c r="D122" s="59">
        <f>SUM(D87:D120)</f>
        <v>76638.760000000009</v>
      </c>
      <c r="E122" s="57"/>
      <c r="F122" s="128"/>
      <c r="G122" s="53"/>
      <c r="H122" s="76"/>
      <c r="I122" s="76"/>
      <c r="J122" s="53"/>
      <c r="K122" s="53"/>
      <c r="L122" s="53"/>
      <c r="M122" s="76"/>
      <c r="N122" s="76"/>
    </row>
    <row r="123" spans="1:15" ht="15">
      <c r="A123" s="53"/>
      <c r="B123" s="58" t="s">
        <v>15</v>
      </c>
      <c r="C123" s="78">
        <f>SUM(C121:C122)</f>
        <v>124076.82</v>
      </c>
      <c r="D123" s="78">
        <f>SUM(D121:D122)</f>
        <v>124076.82</v>
      </c>
      <c r="E123" s="57"/>
      <c r="F123" s="128"/>
      <c r="G123" s="8"/>
      <c r="H123" s="76"/>
      <c r="I123" s="9"/>
      <c r="J123" s="8"/>
      <c r="K123" s="8"/>
      <c r="L123" s="8"/>
      <c r="M123" s="9"/>
      <c r="N123" s="9"/>
    </row>
    <row r="124" spans="1:15">
      <c r="A124" s="60"/>
      <c r="B124" s="60"/>
      <c r="C124" s="79"/>
      <c r="D124" s="79"/>
      <c r="E124" s="60"/>
      <c r="F124" s="132"/>
      <c r="G124" s="8"/>
      <c r="H124" s="9"/>
      <c r="I124" s="9"/>
      <c r="J124" s="8"/>
      <c r="K124" s="8"/>
      <c r="L124" s="8"/>
      <c r="M124" s="9"/>
      <c r="N124" s="9"/>
    </row>
    <row r="125" spans="1:15">
      <c r="A125" s="60"/>
      <c r="B125" s="60"/>
      <c r="C125" s="79"/>
      <c r="D125" s="79"/>
      <c r="E125" s="60"/>
      <c r="F125" s="132"/>
      <c r="G125" s="64" t="s">
        <v>20</v>
      </c>
      <c r="H125" s="43"/>
      <c r="I125" s="222" t="s">
        <v>21</v>
      </c>
      <c r="J125" s="222"/>
      <c r="K125" s="222"/>
      <c r="L125" s="222"/>
      <c r="M125" s="222"/>
      <c r="N125" s="43"/>
    </row>
    <row r="126" spans="1:15">
      <c r="A126" s="223">
        <v>3</v>
      </c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60"/>
    </row>
    <row r="127" spans="1:15">
      <c r="A127" s="43"/>
      <c r="B127" s="43"/>
      <c r="C127" s="43"/>
      <c r="D127" s="43"/>
      <c r="E127" s="43"/>
      <c r="F127" s="130"/>
      <c r="G127" s="43"/>
      <c r="H127" s="43"/>
      <c r="I127" s="43"/>
      <c r="J127" s="43"/>
      <c r="K127" s="43"/>
      <c r="L127" s="43"/>
      <c r="M127" s="43"/>
      <c r="N127" s="43"/>
      <c r="O127" s="60"/>
    </row>
    <row r="128" spans="1:15">
      <c r="A128" s="43"/>
      <c r="B128" s="43"/>
      <c r="C128" s="43"/>
      <c r="D128" s="43"/>
      <c r="E128" s="43"/>
      <c r="F128" s="130"/>
      <c r="G128" s="43"/>
      <c r="H128" s="43"/>
      <c r="I128" s="43"/>
      <c r="J128" s="43"/>
      <c r="K128" s="43"/>
      <c r="L128" s="43"/>
      <c r="M128" s="43"/>
      <c r="N128" s="43"/>
      <c r="O128" s="60"/>
    </row>
    <row r="129" spans="1:15">
      <c r="A129" s="43"/>
      <c r="B129" s="43"/>
      <c r="C129" s="43"/>
      <c r="D129" s="43"/>
      <c r="E129" s="43"/>
      <c r="F129" s="130"/>
      <c r="G129" s="43"/>
      <c r="H129" s="43"/>
      <c r="I129" s="43"/>
      <c r="J129" s="43"/>
      <c r="K129" s="43"/>
      <c r="L129" s="43"/>
      <c r="M129" s="43"/>
      <c r="N129" s="43"/>
      <c r="O129" s="60"/>
    </row>
    <row r="130" spans="1:15">
      <c r="A130" s="43"/>
      <c r="B130" s="43"/>
      <c r="C130" s="43"/>
      <c r="D130" s="43"/>
      <c r="E130" s="43"/>
      <c r="F130" s="130"/>
      <c r="G130" s="43"/>
      <c r="H130" s="43"/>
      <c r="I130" s="43"/>
      <c r="J130" s="43"/>
      <c r="K130" s="43"/>
      <c r="L130" s="43"/>
      <c r="M130" s="43"/>
      <c r="N130" s="43"/>
      <c r="O130" s="60"/>
    </row>
    <row r="131" spans="1:15">
      <c r="A131" s="43"/>
      <c r="B131" s="43"/>
      <c r="C131" s="43"/>
      <c r="D131" s="43"/>
      <c r="E131" s="43"/>
      <c r="F131" s="130"/>
      <c r="G131" s="43"/>
      <c r="H131" s="43"/>
      <c r="I131" s="43"/>
      <c r="J131" s="43"/>
      <c r="K131" s="43"/>
      <c r="L131" s="43"/>
      <c r="M131" s="43"/>
      <c r="N131" s="43"/>
      <c r="O131" s="60"/>
    </row>
    <row r="132" spans="1:15">
      <c r="A132" s="43"/>
      <c r="B132" s="43"/>
      <c r="C132" s="43"/>
      <c r="D132" s="43"/>
      <c r="E132" s="43"/>
      <c r="F132" s="130"/>
      <c r="G132" s="43"/>
      <c r="H132" s="43"/>
      <c r="I132" s="43"/>
      <c r="J132" s="43"/>
      <c r="K132" s="43"/>
      <c r="L132" s="43"/>
      <c r="M132" s="43"/>
      <c r="N132" s="43"/>
      <c r="O132" s="60"/>
    </row>
    <row r="133" spans="1:15">
      <c r="A133" s="43"/>
      <c r="B133" s="43"/>
      <c r="C133" s="43"/>
      <c r="D133" s="43"/>
      <c r="E133" s="43"/>
      <c r="F133" s="130"/>
      <c r="G133" s="43"/>
      <c r="H133" s="43"/>
      <c r="I133" s="43"/>
      <c r="J133" s="43"/>
      <c r="K133" s="43"/>
      <c r="L133" s="43"/>
      <c r="M133" s="43"/>
      <c r="N133" s="43"/>
      <c r="O133" s="43"/>
    </row>
    <row r="134" spans="1:15">
      <c r="A134" s="43"/>
      <c r="B134" s="43"/>
      <c r="C134" s="43"/>
      <c r="D134" s="43"/>
      <c r="E134" s="43"/>
      <c r="F134" s="130"/>
      <c r="G134" s="43"/>
      <c r="H134" s="43"/>
      <c r="I134" s="43"/>
      <c r="J134" s="43"/>
      <c r="K134" s="43"/>
      <c r="L134" s="43"/>
      <c r="M134" s="43"/>
      <c r="N134" s="43"/>
      <c r="O134" s="43"/>
    </row>
    <row r="135" spans="1:15">
      <c r="A135" s="43"/>
      <c r="B135" s="43"/>
      <c r="C135" s="43"/>
      <c r="D135" s="43"/>
      <c r="E135" s="43"/>
      <c r="F135" s="130"/>
      <c r="G135" s="43"/>
      <c r="H135" s="43"/>
      <c r="I135" s="43"/>
      <c r="J135" s="43"/>
      <c r="K135" s="43"/>
      <c r="L135" s="43"/>
      <c r="M135" s="43"/>
      <c r="N135" s="43"/>
      <c r="O135" s="43"/>
    </row>
    <row r="136" spans="1:15">
      <c r="A136" s="60"/>
      <c r="B136" s="6">
        <v>4</v>
      </c>
      <c r="C136" s="62"/>
      <c r="D136" s="62"/>
      <c r="E136" s="63"/>
      <c r="F136" s="129"/>
      <c r="G136" s="43"/>
      <c r="H136" s="43"/>
      <c r="I136" s="43"/>
      <c r="J136" s="43"/>
      <c r="K136" s="43"/>
      <c r="L136" s="43"/>
      <c r="M136" s="43"/>
      <c r="N136" s="43"/>
    </row>
    <row r="137" spans="1:15">
      <c r="A137" s="60"/>
      <c r="B137" s="35"/>
      <c r="C137" s="62"/>
      <c r="D137" s="62"/>
      <c r="E137" s="63"/>
      <c r="F137" s="129"/>
      <c r="G137" s="43"/>
      <c r="H137" s="43"/>
      <c r="I137" s="43"/>
      <c r="J137" s="43"/>
      <c r="K137" s="43"/>
      <c r="L137" s="43"/>
      <c r="M137" s="43"/>
      <c r="N137" s="43"/>
    </row>
    <row r="138" spans="1:15">
      <c r="A138" s="6"/>
      <c r="B138" s="6" t="s">
        <v>1</v>
      </c>
      <c r="C138" s="65"/>
      <c r="D138" s="65"/>
      <c r="E138" s="11"/>
      <c r="F138" s="131"/>
      <c r="G138" s="60"/>
      <c r="H138" s="43"/>
      <c r="I138" s="43"/>
      <c r="J138" s="60"/>
      <c r="K138" s="60"/>
      <c r="L138" s="60"/>
      <c r="M138" s="80"/>
      <c r="N138" s="80"/>
    </row>
    <row r="139" spans="1:15">
      <c r="A139" s="5"/>
      <c r="C139" s="65"/>
      <c r="D139" s="65"/>
      <c r="E139" s="11"/>
      <c r="F139" s="131"/>
      <c r="G139" s="10" t="s">
        <v>0</v>
      </c>
      <c r="H139" s="11"/>
      <c r="I139" s="11"/>
      <c r="J139" s="11"/>
      <c r="K139" s="11"/>
      <c r="L139" s="11"/>
      <c r="M139" s="11"/>
      <c r="N139" s="11"/>
    </row>
    <row r="140" spans="1:15">
      <c r="A140" s="11"/>
      <c r="B140" s="66"/>
      <c r="C140" s="65"/>
      <c r="D140" s="65"/>
      <c r="E140" s="11"/>
      <c r="F140" s="131"/>
      <c r="G140" s="218" t="s">
        <v>33</v>
      </c>
      <c r="H140" s="218"/>
      <c r="I140" s="218"/>
      <c r="J140" s="218"/>
      <c r="K140" s="11"/>
      <c r="L140" s="11"/>
      <c r="M140" s="43"/>
      <c r="N140" s="43"/>
    </row>
    <row r="141" spans="1:15">
      <c r="A141" s="11"/>
      <c r="B141" s="66"/>
      <c r="C141" s="65"/>
      <c r="D141" s="65"/>
      <c r="E141" s="11"/>
      <c r="F141" s="131"/>
      <c r="G141" s="10"/>
      <c r="H141" s="10"/>
      <c r="I141" s="10"/>
      <c r="J141" s="10"/>
      <c r="K141" s="11"/>
      <c r="L141" s="11"/>
      <c r="M141" s="43"/>
      <c r="N141" s="43"/>
    </row>
    <row r="142" spans="1:15" ht="34.5" customHeight="1">
      <c r="A142" s="14"/>
      <c r="B142" s="67" t="s">
        <v>2</v>
      </c>
      <c r="C142" s="68" t="s">
        <v>3</v>
      </c>
      <c r="D142" s="68" t="s">
        <v>4</v>
      </c>
      <c r="E142" s="225" t="s">
        <v>18</v>
      </c>
      <c r="F142" s="225"/>
      <c r="G142" s="67" t="s">
        <v>6</v>
      </c>
      <c r="H142" s="69" t="s">
        <v>7</v>
      </c>
      <c r="I142" s="69" t="s">
        <v>8</v>
      </c>
      <c r="J142" s="69" t="s">
        <v>9</v>
      </c>
      <c r="K142" s="69" t="s">
        <v>10</v>
      </c>
      <c r="L142" s="69" t="s">
        <v>11</v>
      </c>
      <c r="M142" s="81" t="s">
        <v>12</v>
      </c>
      <c r="N142" s="82" t="s">
        <v>13</v>
      </c>
    </row>
    <row r="143" spans="1:15" ht="15">
      <c r="A143" s="44">
        <v>99</v>
      </c>
      <c r="B143" s="85"/>
      <c r="C143" s="18"/>
      <c r="D143" s="18"/>
      <c r="E143" s="101"/>
      <c r="F143" s="85"/>
      <c r="G143" s="87"/>
      <c r="H143" s="99"/>
      <c r="I143" s="100"/>
      <c r="J143" s="52"/>
      <c r="K143" s="15"/>
      <c r="L143" s="15"/>
      <c r="M143" s="16"/>
      <c r="N143" s="19"/>
    </row>
    <row r="144" spans="1:15" ht="15">
      <c r="A144" s="44">
        <v>100</v>
      </c>
      <c r="B144" s="85"/>
      <c r="C144" s="18"/>
      <c r="D144" s="18"/>
      <c r="E144" s="101"/>
      <c r="F144" s="85"/>
      <c r="G144" s="87"/>
      <c r="H144" s="99"/>
      <c r="I144" s="100"/>
      <c r="J144" s="52"/>
      <c r="K144" s="15"/>
      <c r="L144" s="15"/>
      <c r="M144" s="16"/>
      <c r="N144" s="19"/>
    </row>
    <row r="145" spans="1:14" ht="15">
      <c r="A145" s="44">
        <v>101</v>
      </c>
      <c r="B145" s="85"/>
      <c r="C145" s="18"/>
      <c r="D145" s="18"/>
      <c r="E145" s="101"/>
      <c r="F145" s="85"/>
      <c r="G145" s="85"/>
      <c r="H145" s="99"/>
      <c r="I145" s="100"/>
      <c r="J145" s="17"/>
      <c r="K145" s="17"/>
      <c r="L145" s="17"/>
      <c r="M145" s="16"/>
      <c r="N145" s="19"/>
    </row>
    <row r="146" spans="1:14" ht="15">
      <c r="A146" s="44">
        <v>102</v>
      </c>
      <c r="B146" s="85"/>
      <c r="C146" s="18"/>
      <c r="D146" s="18"/>
      <c r="E146" s="101"/>
      <c r="F146" s="85"/>
      <c r="G146" s="85"/>
      <c r="H146" s="99"/>
      <c r="I146" s="100"/>
      <c r="J146" s="17"/>
      <c r="K146" s="17"/>
      <c r="L146" s="17"/>
      <c r="M146" s="16"/>
      <c r="N146" s="19"/>
    </row>
    <row r="147" spans="1:14" ht="15">
      <c r="A147" s="44">
        <v>103</v>
      </c>
      <c r="B147" s="85"/>
      <c r="C147" s="91"/>
      <c r="D147" s="91"/>
      <c r="E147" s="102"/>
      <c r="F147" s="85"/>
      <c r="G147" s="103"/>
      <c r="H147" s="99"/>
      <c r="I147" s="104"/>
      <c r="J147" s="105"/>
      <c r="K147" s="105"/>
      <c r="L147" s="105"/>
      <c r="M147" s="90"/>
      <c r="N147" s="89"/>
    </row>
    <row r="148" spans="1:14" ht="15">
      <c r="A148" s="44">
        <v>104</v>
      </c>
      <c r="B148" s="85"/>
      <c r="C148" s="91"/>
      <c r="D148" s="91"/>
      <c r="E148" s="102"/>
      <c r="F148" s="85"/>
      <c r="G148" s="103"/>
      <c r="H148" s="99"/>
      <c r="I148" s="104"/>
      <c r="J148" s="105"/>
      <c r="K148" s="105"/>
      <c r="L148" s="105"/>
      <c r="M148" s="90"/>
      <c r="N148" s="89"/>
    </row>
    <row r="149" spans="1:14" ht="15">
      <c r="A149" s="44">
        <v>105</v>
      </c>
      <c r="B149" s="85"/>
      <c r="C149" s="91"/>
      <c r="D149" s="91"/>
      <c r="E149" s="102"/>
      <c r="F149" s="85"/>
      <c r="G149" s="103"/>
      <c r="H149" s="99"/>
      <c r="I149" s="104"/>
      <c r="J149" s="105"/>
      <c r="K149" s="105"/>
      <c r="L149" s="105"/>
      <c r="M149" s="90"/>
      <c r="N149" s="89"/>
    </row>
    <row r="150" spans="1:14" ht="15">
      <c r="A150" s="44">
        <v>106</v>
      </c>
      <c r="B150" s="85"/>
      <c r="C150" s="91"/>
      <c r="D150" s="91"/>
      <c r="E150" s="102"/>
      <c r="F150" s="85"/>
      <c r="G150" s="103"/>
      <c r="H150" s="99"/>
      <c r="I150" s="104"/>
      <c r="J150" s="105"/>
      <c r="K150" s="105"/>
      <c r="L150" s="105"/>
      <c r="M150" s="90"/>
      <c r="N150" s="89"/>
    </row>
    <row r="151" spans="1:14" ht="15">
      <c r="A151" s="44">
        <v>107</v>
      </c>
      <c r="B151" s="85"/>
      <c r="C151" s="91"/>
      <c r="D151" s="91"/>
      <c r="E151" s="102"/>
      <c r="F151" s="85"/>
      <c r="G151" s="103"/>
      <c r="H151" s="99"/>
      <c r="I151" s="104"/>
      <c r="J151" s="105"/>
      <c r="K151" s="105"/>
      <c r="L151" s="105"/>
      <c r="M151" s="90"/>
      <c r="N151" s="89"/>
    </row>
    <row r="152" spans="1:14" ht="15">
      <c r="A152" s="44">
        <v>108</v>
      </c>
      <c r="B152" s="85"/>
      <c r="C152" s="18"/>
      <c r="D152" s="18"/>
      <c r="E152" s="17"/>
      <c r="F152" s="85"/>
      <c r="G152" s="85"/>
      <c r="H152" s="99"/>
      <c r="I152" s="100"/>
      <c r="J152" s="15"/>
      <c r="K152" s="15"/>
      <c r="L152" s="15"/>
      <c r="M152" s="16"/>
      <c r="N152" s="19"/>
    </row>
    <row r="153" spans="1:14" ht="15">
      <c r="A153" s="44">
        <v>109</v>
      </c>
      <c r="B153" s="85"/>
      <c r="C153" s="106"/>
      <c r="D153" s="106"/>
      <c r="E153" s="107"/>
      <c r="F153" s="85"/>
      <c r="G153" s="85"/>
      <c r="H153" s="99"/>
      <c r="I153" s="108"/>
      <c r="J153" s="15"/>
      <c r="K153" s="15"/>
      <c r="L153" s="15"/>
      <c r="M153" s="16"/>
      <c r="N153" s="19"/>
    </row>
    <row r="154" spans="1:14" ht="15" customHeight="1">
      <c r="A154" s="44">
        <v>110</v>
      </c>
      <c r="B154" s="85"/>
      <c r="C154" s="106"/>
      <c r="D154" s="106"/>
      <c r="E154" s="107"/>
      <c r="F154" s="85"/>
      <c r="G154" s="85"/>
      <c r="H154" s="99"/>
      <c r="I154" s="108"/>
      <c r="J154" s="15"/>
      <c r="K154" s="15"/>
      <c r="L154" s="15"/>
      <c r="M154" s="16"/>
      <c r="N154" s="19"/>
    </row>
    <row r="155" spans="1:14" ht="15">
      <c r="A155" s="44">
        <v>111</v>
      </c>
      <c r="B155" s="85"/>
      <c r="C155" s="109"/>
      <c r="D155" s="109"/>
      <c r="E155" s="107"/>
      <c r="F155" s="85"/>
      <c r="G155" s="85"/>
      <c r="H155" s="99"/>
      <c r="I155" s="110"/>
      <c r="J155" s="52"/>
      <c r="K155" s="52"/>
      <c r="L155" s="52"/>
      <c r="M155" s="16"/>
      <c r="N155" s="19"/>
    </row>
    <row r="156" spans="1:14" ht="15">
      <c r="A156" s="44">
        <v>112</v>
      </c>
      <c r="B156" s="85"/>
      <c r="C156" s="18"/>
      <c r="D156" s="70"/>
      <c r="E156" s="52"/>
      <c r="F156" s="85"/>
      <c r="G156" s="85"/>
      <c r="H156" s="99"/>
      <c r="I156" s="111"/>
      <c r="J156" s="52"/>
      <c r="K156" s="52"/>
      <c r="L156" s="52"/>
      <c r="M156" s="16"/>
      <c r="N156" s="19"/>
    </row>
    <row r="157" spans="1:14" ht="15">
      <c r="A157" s="44">
        <v>113</v>
      </c>
      <c r="B157" s="85"/>
      <c r="C157" s="18"/>
      <c r="D157" s="70"/>
      <c r="E157" s="52"/>
      <c r="F157" s="85"/>
      <c r="G157" s="85"/>
      <c r="H157" s="99"/>
      <c r="I157" s="111"/>
      <c r="J157" s="52"/>
      <c r="K157" s="52"/>
      <c r="L157" s="52"/>
      <c r="M157" s="16"/>
      <c r="N157" s="19"/>
    </row>
    <row r="158" spans="1:14" ht="15">
      <c r="A158" s="44">
        <v>114</v>
      </c>
      <c r="B158" s="85"/>
      <c r="C158" s="18"/>
      <c r="D158" s="70"/>
      <c r="E158" s="52"/>
      <c r="F158" s="85"/>
      <c r="G158" s="85"/>
      <c r="H158" s="99"/>
      <c r="I158" s="111"/>
      <c r="J158" s="52"/>
      <c r="K158" s="52"/>
      <c r="L158" s="52"/>
      <c r="M158" s="16"/>
      <c r="N158" s="19"/>
    </row>
    <row r="159" spans="1:14" ht="15">
      <c r="A159" s="44">
        <v>115</v>
      </c>
      <c r="B159" s="85"/>
      <c r="C159" s="18"/>
      <c r="D159" s="70"/>
      <c r="E159" s="52"/>
      <c r="F159" s="85"/>
      <c r="G159" s="85"/>
      <c r="H159" s="99"/>
      <c r="I159" s="111"/>
      <c r="J159" s="52"/>
      <c r="K159" s="52"/>
      <c r="L159" s="52"/>
      <c r="M159" s="16"/>
      <c r="N159" s="19"/>
    </row>
    <row r="160" spans="1:14" ht="15">
      <c r="A160" s="44">
        <v>116</v>
      </c>
      <c r="B160" s="86"/>
      <c r="C160" s="18"/>
      <c r="D160" s="18"/>
      <c r="E160" s="52"/>
      <c r="F160" s="86"/>
      <c r="G160" s="85"/>
      <c r="H160" s="88"/>
      <c r="I160" s="15"/>
      <c r="J160" s="52"/>
      <c r="K160" s="52"/>
      <c r="L160" s="52"/>
      <c r="M160" s="16"/>
      <c r="N160" s="19"/>
    </row>
    <row r="161" spans="1:15" ht="15">
      <c r="A161" s="44">
        <v>117</v>
      </c>
      <c r="B161" s="86"/>
      <c r="C161" s="18"/>
      <c r="D161" s="18"/>
      <c r="E161" s="17"/>
      <c r="F161" s="86"/>
      <c r="G161" s="85"/>
      <c r="H161" s="88"/>
      <c r="I161" s="15"/>
      <c r="J161" s="52"/>
      <c r="K161" s="52"/>
      <c r="L161" s="52"/>
      <c r="M161" s="16"/>
      <c r="N161" s="19"/>
    </row>
    <row r="162" spans="1:15" ht="15">
      <c r="A162" s="44">
        <v>118</v>
      </c>
      <c r="B162" s="87"/>
      <c r="C162" s="91"/>
      <c r="D162" s="92"/>
      <c r="E162" s="93"/>
      <c r="F162" s="94"/>
      <c r="G162" s="95"/>
      <c r="H162" s="96"/>
      <c r="I162" s="97"/>
      <c r="J162" s="98"/>
      <c r="K162" s="98"/>
      <c r="L162" s="98"/>
      <c r="M162" s="90"/>
      <c r="N162" s="89"/>
    </row>
    <row r="163" spans="1:15" ht="15">
      <c r="A163" s="44">
        <v>119</v>
      </c>
      <c r="B163" s="87"/>
      <c r="C163" s="91"/>
      <c r="D163" s="92"/>
      <c r="E163" s="93"/>
      <c r="F163" s="94"/>
      <c r="G163" s="95"/>
      <c r="H163" s="96"/>
      <c r="I163" s="97"/>
      <c r="J163" s="98"/>
      <c r="K163" s="98"/>
      <c r="L163" s="98"/>
      <c r="M163" s="90"/>
      <c r="N163" s="89"/>
    </row>
    <row r="164" spans="1:15" ht="15">
      <c r="A164" s="44">
        <v>120</v>
      </c>
      <c r="B164" s="71"/>
      <c r="C164" s="18"/>
      <c r="D164" s="72"/>
      <c r="E164" s="73"/>
      <c r="F164" s="133"/>
      <c r="G164" s="73"/>
      <c r="H164" s="74"/>
      <c r="I164" s="83"/>
      <c r="J164" s="73"/>
      <c r="K164" s="73"/>
      <c r="L164" s="73"/>
      <c r="M164" s="16"/>
      <c r="N164" s="19"/>
    </row>
    <row r="165" spans="1:15" ht="15">
      <c r="A165" s="44">
        <v>121</v>
      </c>
      <c r="B165" s="52"/>
      <c r="C165" s="18"/>
      <c r="D165" s="70"/>
      <c r="E165" s="52"/>
      <c r="F165" s="86"/>
      <c r="G165" s="17"/>
      <c r="H165" s="15"/>
      <c r="I165" s="15"/>
      <c r="J165" s="52"/>
      <c r="K165" s="52"/>
      <c r="L165" s="52"/>
      <c r="M165" s="16"/>
      <c r="N165" s="19"/>
    </row>
    <row r="166" spans="1:15" ht="15">
      <c r="A166" s="53"/>
      <c r="B166" s="54" t="s">
        <v>14</v>
      </c>
      <c r="C166" s="75">
        <v>106939.21</v>
      </c>
      <c r="D166" s="75">
        <v>106939.21</v>
      </c>
      <c r="E166" s="57"/>
      <c r="F166" s="128"/>
      <c r="G166" s="53"/>
      <c r="H166" s="76"/>
      <c r="I166" s="76"/>
      <c r="J166" s="53"/>
      <c r="K166" s="53"/>
      <c r="L166" s="53"/>
      <c r="M166" s="76"/>
      <c r="N166" s="76"/>
    </row>
    <row r="167" spans="1:15" ht="15">
      <c r="A167" s="53"/>
      <c r="B167" s="77" t="s">
        <v>19</v>
      </c>
      <c r="C167" s="59">
        <v>3896.64</v>
      </c>
      <c r="D167" s="59">
        <v>3896.64</v>
      </c>
      <c r="E167" s="57"/>
      <c r="F167" s="128"/>
      <c r="G167" s="53"/>
      <c r="H167" s="76"/>
      <c r="I167" s="76"/>
      <c r="J167" s="53"/>
      <c r="K167" s="53"/>
      <c r="L167" s="53"/>
      <c r="M167" s="76"/>
      <c r="N167" s="76"/>
    </row>
    <row r="168" spans="1:15" ht="15">
      <c r="A168" s="53"/>
      <c r="B168" s="58" t="s">
        <v>15</v>
      </c>
      <c r="C168" s="78">
        <f>SUM(C166:C167)</f>
        <v>110835.85</v>
      </c>
      <c r="D168" s="78">
        <f>SUM(D166:D167)</f>
        <v>110835.85</v>
      </c>
      <c r="E168" s="57"/>
      <c r="F168" s="128"/>
      <c r="G168" s="8"/>
      <c r="H168" s="76"/>
      <c r="I168" s="9"/>
      <c r="J168" s="8"/>
      <c r="K168" s="8"/>
      <c r="L168" s="8"/>
      <c r="M168" s="9"/>
      <c r="N168" s="9"/>
    </row>
    <row r="169" spans="1:15">
      <c r="A169" s="60"/>
      <c r="B169" s="60"/>
      <c r="C169" s="79"/>
      <c r="D169" s="79"/>
      <c r="E169" s="60"/>
      <c r="F169" s="132"/>
      <c r="G169" s="8"/>
      <c r="H169" s="9"/>
      <c r="I169" s="9"/>
      <c r="J169" s="8"/>
      <c r="K169" s="8"/>
      <c r="L169" s="8"/>
      <c r="M169" s="9"/>
      <c r="N169" s="9"/>
    </row>
    <row r="170" spans="1:15">
      <c r="A170" s="60"/>
      <c r="B170" s="60"/>
      <c r="C170" s="79"/>
      <c r="D170" s="79"/>
      <c r="E170" s="60"/>
      <c r="F170" s="132"/>
      <c r="G170" s="8"/>
      <c r="H170" s="9"/>
      <c r="I170" s="9"/>
      <c r="J170" s="8"/>
      <c r="K170" s="8"/>
      <c r="L170" s="8"/>
      <c r="M170" s="9"/>
      <c r="N170" s="9"/>
    </row>
    <row r="171" spans="1:15">
      <c r="A171" s="60"/>
      <c r="B171" s="60"/>
      <c r="C171" s="79"/>
      <c r="D171" s="79"/>
      <c r="E171" s="60"/>
      <c r="F171" s="132"/>
      <c r="G171" s="64" t="s">
        <v>20</v>
      </c>
      <c r="H171" s="43"/>
      <c r="I171" s="222" t="s">
        <v>21</v>
      </c>
      <c r="J171" s="222"/>
      <c r="K171" s="222"/>
      <c r="L171" s="222"/>
      <c r="M171" s="222"/>
      <c r="N171" s="43"/>
    </row>
    <row r="172" spans="1:15">
      <c r="A172" s="60"/>
      <c r="B172" s="60"/>
      <c r="C172" s="79"/>
      <c r="D172" s="79"/>
      <c r="E172" s="60"/>
      <c r="F172" s="132"/>
      <c r="G172" s="43"/>
      <c r="H172" s="43"/>
      <c r="I172" s="43"/>
      <c r="J172" s="43"/>
      <c r="K172" s="43"/>
      <c r="L172" s="43"/>
      <c r="M172" s="43"/>
      <c r="N172" s="43"/>
    </row>
    <row r="173" spans="1:15">
      <c r="A173" s="60"/>
      <c r="B173" s="60"/>
      <c r="C173" s="79"/>
      <c r="D173" s="79"/>
      <c r="E173" s="60"/>
      <c r="F173" s="132"/>
      <c r="G173" s="43"/>
      <c r="H173" s="43"/>
      <c r="I173" s="43"/>
      <c r="J173" s="43"/>
      <c r="K173" s="43"/>
      <c r="L173" s="43"/>
      <c r="M173" s="43"/>
      <c r="N173" s="43"/>
    </row>
    <row r="174" spans="1:15">
      <c r="A174" s="223">
        <v>4</v>
      </c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60"/>
    </row>
    <row r="178" spans="3:3">
      <c r="C178" s="84"/>
    </row>
    <row r="179" spans="3:3">
      <c r="C179" s="84"/>
    </row>
  </sheetData>
  <mergeCells count="17">
    <mergeCell ref="I171:M171"/>
    <mergeCell ref="A174:N174"/>
    <mergeCell ref="E86:F86"/>
    <mergeCell ref="I125:M125"/>
    <mergeCell ref="A126:N126"/>
    <mergeCell ref="G140:J140"/>
    <mergeCell ref="E142:F142"/>
    <mergeCell ref="G57:J57"/>
    <mergeCell ref="E58:F58"/>
    <mergeCell ref="I77:M77"/>
    <mergeCell ref="A79:N79"/>
    <mergeCell ref="G84:J84"/>
    <mergeCell ref="A2:I2"/>
    <mergeCell ref="C3:F3"/>
    <mergeCell ref="E4:F4"/>
    <mergeCell ref="I46:N46"/>
    <mergeCell ref="A48:O48"/>
  </mergeCells>
  <pageMargins left="0.25" right="0.25" top="0.75" bottom="0.75" header="0.29861111111111099" footer="0.29861111111111099"/>
  <pageSetup paperSize="9" scale="54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F85FE1-8597-4393-A94D-7FC6C5C27729}">
  <ds:schemaRefs/>
</ds:datastoreItem>
</file>

<file path=customXml/itemProps2.xml><?xml version="1.0" encoding="utf-8"?>
<ds:datastoreItem xmlns:ds="http://schemas.openxmlformats.org/officeDocument/2006/customXml" ds:itemID="{86C58D29-8850-421B-8185-AF08FAC22954}">
  <ds:schemaRefs/>
</ds:datastoreItem>
</file>

<file path=customXml/itemProps3.xml><?xml version="1.0" encoding="utf-8"?>
<ds:datastoreItem xmlns:ds="http://schemas.openxmlformats.org/officeDocument/2006/customXml" ds:itemID="{703D1D79-A0BF-4BEB-894D-EC10DEF11D2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2024-09-24T07:41:16Z</cp:lastPrinted>
  <dcterms:created xsi:type="dcterms:W3CDTF">2020-01-09T08:23:00Z</dcterms:created>
  <dcterms:modified xsi:type="dcterms:W3CDTF">2024-09-24T07:42:29Z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