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dellul\Desktop\Agenda, Minuti, Skedi 9th Council 2024\"/>
    </mc:Choice>
  </mc:AlternateContent>
  <xr:revisionPtr revIDLastSave="0" documentId="13_ncr:1_{08E9EC96-4381-43B6-8480-0121932CB8C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4" i="1" l="1"/>
  <c r="C124" i="1"/>
  <c r="D75" i="1"/>
  <c r="C75" i="1"/>
  <c r="D41" i="1"/>
  <c r="C41" i="1"/>
  <c r="D125" i="1" l="1"/>
  <c r="D170" i="1" l="1"/>
  <c r="C125" i="1"/>
  <c r="C170" i="1"/>
  <c r="C42" i="1"/>
  <c r="C74" i="1" s="1"/>
  <c r="C76" i="1" s="1"/>
  <c r="D42" i="1"/>
  <c r="D74" i="1"/>
  <c r="D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000-000001000000}">
      <text>
        <r>
          <rPr>
            <sz val="8"/>
            <color indexed="8"/>
            <rFont val="Times New Roman"/>
            <family val="1"/>
          </rPr>
          <t>eżempju: 
01/01/2011 sa 31/01/2011</t>
        </r>
      </text>
    </comment>
    <comment ref="B4" authorId="0" shapeId="0" xr:uid="{00000000-0006-0000-0000-000002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4" authorId="0" shapeId="0" xr:uid="{00000000-0006-0000-0000-000003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4" authorId="0" shapeId="0" xr:uid="{00000000-0006-0000-0000-000004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4" authorId="0" shapeId="0" xr:uid="{00000000-0006-0000-0000-000005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4" authorId="0" shapeId="0" xr:uid="{00000000-0006-0000-0000-000006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4" authorId="0" shapeId="0" xr:uid="{00000000-0006-0000-0000-000007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41" authorId="0" shapeId="0" xr:uid="{00000000-0006-0000-0000-000008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41" authorId="0" shapeId="0" xr:uid="{00000000-0006-0000-0000-000009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M53" authorId="0" shapeId="0" xr:uid="{00000000-0006-0000-0000-00000A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56" authorId="0" shapeId="0" xr:uid="{00000000-0006-0000-0000-00000B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56" authorId="0" shapeId="0" xr:uid="{00000000-0006-0000-0000-00000C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56" authorId="0" shapeId="0" xr:uid="{00000000-0006-0000-0000-00000D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56" authorId="0" shapeId="0" xr:uid="{00000000-0006-0000-0000-00000E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56" authorId="0" shapeId="0" xr:uid="{00000000-0006-0000-0000-00000F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56" authorId="0" shapeId="0" xr:uid="{00000000-0006-0000-0000-000010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74" authorId="0" shapeId="0" xr:uid="{00000000-0006-0000-0000-000011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74" authorId="0" shapeId="0" xr:uid="{00000000-0006-0000-0000-000012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76" authorId="0" shapeId="0" xr:uid="{00000000-0006-0000-0000-000013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76" authorId="0" shapeId="0" xr:uid="{00000000-0006-0000-0000-000014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86" authorId="0" shapeId="0" xr:uid="{00000000-0006-0000-0000-000015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90" authorId="0" shapeId="0" xr:uid="{00000000-0006-0000-0000-000016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90" authorId="0" shapeId="0" xr:uid="{00000000-0006-0000-0000-000017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90" authorId="0" shapeId="0" xr:uid="{00000000-0006-0000-0000-000018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90" authorId="0" shapeId="0" xr:uid="{00000000-0006-0000-0000-000019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90" authorId="0" shapeId="0" xr:uid="{00000000-0006-0000-0000-00001A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90" authorId="0" shapeId="0" xr:uid="{00000000-0006-0000-0000-00001B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23" authorId="0" shapeId="0" xr:uid="{BCF2A565-0676-4579-8C76-BEA81C2CEDD7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23" authorId="0" shapeId="0" xr:uid="{2694788A-AA0E-46C5-8A5B-BA4EFC4C5ED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24" authorId="0" shapeId="0" xr:uid="{00000000-0006-0000-0000-00001E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24" authorId="0" shapeId="0" xr:uid="{00000000-0006-0000-0000-00001F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25" authorId="0" shapeId="0" xr:uid="{00000000-0006-0000-0000-000020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25" authorId="0" shapeId="0" xr:uid="{00000000-0006-0000-0000-000021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40" authorId="0" shapeId="0" xr:uid="{3AC38F6A-B850-4239-AD93-030CE502783C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44" authorId="0" shapeId="0" xr:uid="{EF5D4B09-BF48-4163-9180-E4DF180F8063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44" authorId="0" shapeId="0" xr:uid="{34E7FF8D-77C1-4D37-9C4C-35C768B9E77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44" authorId="0" shapeId="0" xr:uid="{D7AFBBA6-3E2F-4532-A7A5-E16FD5B8E934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44" authorId="0" shapeId="0" xr:uid="{DF86B855-5129-4ABC-96FC-6060D342A11B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44" authorId="0" shapeId="0" xr:uid="{668586D4-02E0-4CF8-98F1-50F712EB702F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44" authorId="0" shapeId="0" xr:uid="{DEE6C971-CBFD-4A0B-9FD5-48724F590873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68" authorId="0" shapeId="0" xr:uid="{46CB305F-AF9D-4485-AD81-A55B8D6D602D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168" authorId="0" shapeId="0" xr:uid="{68576D9C-8B09-473E-9A16-7FA74D053BD9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169" authorId="0" shapeId="0" xr:uid="{496409CE-972B-4B6D-AC04-E4E4EB1897DA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69" authorId="0" shapeId="0" xr:uid="{281F0AB5-3819-455D-8ACC-F9F511B6BE8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70" authorId="0" shapeId="0" xr:uid="{9DEC46D8-5CFE-49B2-8C91-D16FD35EFD9B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70" authorId="0" shapeId="0" xr:uid="{926E3927-5300-4593-A1A1-89A99BA7FD12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<sst xmlns="http://schemas.openxmlformats.org/spreadsheetml/2006/main" count="404" uniqueCount="195">
  <si>
    <t>Skeda tal-Ħlasijiet - Rapport ta' Xiri u Pagamenti</t>
  </si>
  <si>
    <t>Kunsill Lokali: Swieqi</t>
  </si>
  <si>
    <t>Fornitur</t>
  </si>
  <si>
    <t>Ammont tal- Invoice</t>
  </si>
  <si>
    <t>Ammont    li ser Jitħallas</t>
  </si>
  <si>
    <t>Metodu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</si>
  <si>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</si>
  <si>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</si>
  <si>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</si>
  <si>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</si>
  <si>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</si>
  <si>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</si>
  <si>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</si>
  <si>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Nru ta Ref.</t>
  </si>
  <si>
    <t>Sub Total c/f</t>
  </si>
  <si>
    <t>Total</t>
  </si>
  <si>
    <t xml:space="preserve">                    Sindku                                      </t>
  </si>
  <si>
    <t xml:space="preserve"> Segretarju Eżekuttiv</t>
  </si>
  <si>
    <t>Metodu*</t>
  </si>
  <si>
    <t>Sub Total b/f</t>
  </si>
  <si>
    <t xml:space="preserve">Sindku </t>
  </si>
  <si>
    <t>Segretarju Eżekuttiv</t>
  </si>
  <si>
    <t>F</t>
  </si>
  <si>
    <t>Clarissa Buhagiar</t>
  </si>
  <si>
    <t>T</t>
  </si>
  <si>
    <t>Koperattiva Tabelli u Sinjali</t>
  </si>
  <si>
    <t>15.06.24 - 26.07.24</t>
  </si>
  <si>
    <t>OFICI</t>
  </si>
  <si>
    <t>03.07.24</t>
  </si>
  <si>
    <t>146624-24I</t>
  </si>
  <si>
    <t>Reinbursement</t>
  </si>
  <si>
    <t>26.07.24</t>
  </si>
  <si>
    <t>01.07.24</t>
  </si>
  <si>
    <t>Advisory 21 Ltd</t>
  </si>
  <si>
    <t>Arkafort</t>
  </si>
  <si>
    <t>Charlie Mifsud</t>
  </si>
  <si>
    <t>12.07.24</t>
  </si>
  <si>
    <t>18.06.24</t>
  </si>
  <si>
    <t>Dieter Falzon</t>
  </si>
  <si>
    <t>29.07.24</t>
  </si>
  <si>
    <t>30.07.24</t>
  </si>
  <si>
    <t>Find It</t>
  </si>
  <si>
    <t>Article package</t>
  </si>
  <si>
    <t>01.08.24</t>
  </si>
  <si>
    <t>6532</t>
  </si>
  <si>
    <t>Gardens Repair &amp; upkeep - July '24 &amp; Other works</t>
  </si>
  <si>
    <t>02.08.24</t>
  </si>
  <si>
    <t>2357</t>
  </si>
  <si>
    <t>Bad Boy Cleaning Services Limited</t>
  </si>
  <si>
    <t>Deep Cleaning of Offices</t>
  </si>
  <si>
    <t>06.08.24</t>
  </si>
  <si>
    <t>4023</t>
  </si>
  <si>
    <t>Homemate Co Ltd</t>
  </si>
  <si>
    <t>2x Trolleys</t>
  </si>
  <si>
    <t>253699</t>
  </si>
  <si>
    <t>A. Pisani Marble Works</t>
  </si>
  <si>
    <t>Trophies - Gieh is-Swieqi 2024</t>
  </si>
  <si>
    <t>382</t>
  </si>
  <si>
    <t>Comtec Service Ltd</t>
  </si>
  <si>
    <t>Fumigation of office room</t>
  </si>
  <si>
    <t>233789</t>
  </si>
  <si>
    <t>EcoPure Limited</t>
  </si>
  <si>
    <t>Water forOffice Dispenser</t>
  </si>
  <si>
    <t>LESA</t>
  </si>
  <si>
    <t>Various pending invoices from 2020 to 2024</t>
  </si>
  <si>
    <t>Datatrak IT Services</t>
  </si>
  <si>
    <t>Pre Regional Tickets</t>
  </si>
  <si>
    <t>31.07.24</t>
  </si>
  <si>
    <t>1015397</t>
  </si>
  <si>
    <t>DPO Services - July 2024</t>
  </si>
  <si>
    <t>5741</t>
  </si>
  <si>
    <t>Galea Curmi Engineering Consultants Limited</t>
  </si>
  <si>
    <t>Contract Management Services - Feb 24 to Jan 25</t>
  </si>
  <si>
    <t>28.03.24</t>
  </si>
  <si>
    <t>15492</t>
  </si>
  <si>
    <t>Swivel Chairs</t>
  </si>
  <si>
    <t>WIFI4EU Maintenance Agreement</t>
  </si>
  <si>
    <t>20242</t>
  </si>
  <si>
    <t>01.05.24</t>
  </si>
  <si>
    <t>19619</t>
  </si>
  <si>
    <t>24.06.24</t>
  </si>
  <si>
    <t>20.06.24</t>
  </si>
  <si>
    <t>Prelimenary Budget Estimates for various pavement works in Swieqi</t>
  </si>
  <si>
    <t>13.07.24</t>
  </si>
  <si>
    <t>24-023-009-017</t>
  </si>
  <si>
    <t>24-023-009-016</t>
  </si>
  <si>
    <t>Bring in Sites - Triq il-Keffa, Swieqi</t>
  </si>
  <si>
    <t>24-009-03</t>
  </si>
  <si>
    <t>Proposed platers in Triq is-Swieqi</t>
  </si>
  <si>
    <t>15.07.24</t>
  </si>
  <si>
    <t>24-063</t>
  </si>
  <si>
    <t>Pavement in front of garage - Triq l-Imghazel</t>
  </si>
  <si>
    <t>24-067</t>
  </si>
  <si>
    <t>Proposed soft landscaping at (tower) - Triq il-Qasam</t>
  </si>
  <si>
    <t>20.07.24</t>
  </si>
  <si>
    <t>24-065</t>
  </si>
  <si>
    <t>Embellishment/upgrading of public garden - Triq l-iskud/Habb il-Qamh, Vic Gar</t>
  </si>
  <si>
    <t>16-051</t>
  </si>
  <si>
    <t>Proposed embellishment works - Triq ta l-Ibrag</t>
  </si>
  <si>
    <t>06.07.24</t>
  </si>
  <si>
    <t>20-2014</t>
  </si>
  <si>
    <t>Site inspection in Triq il-Molletta</t>
  </si>
  <si>
    <t>24-061</t>
  </si>
  <si>
    <t>Proposed Slow Streets concepts for Swieqi Local Councils</t>
  </si>
  <si>
    <t>23-040</t>
  </si>
  <si>
    <t>Site inspection in Triq il-Bramel</t>
  </si>
  <si>
    <t>24-060</t>
  </si>
  <si>
    <t>ARMS Ltd</t>
  </si>
  <si>
    <t>CCTV - Triq ix-Xiber</t>
  </si>
  <si>
    <t>14.08.24</t>
  </si>
  <si>
    <t>38829235</t>
  </si>
  <si>
    <t>Noel Borg</t>
  </si>
  <si>
    <t>Cleaning Services - July 2024</t>
  </si>
  <si>
    <t>08.08.24</t>
  </si>
  <si>
    <t>007</t>
  </si>
  <si>
    <t>Handyman Services - July 2024</t>
  </si>
  <si>
    <t>07/24</t>
  </si>
  <si>
    <t>MicaMed Ltd</t>
  </si>
  <si>
    <t>Str light repair -Triq il-Madliena</t>
  </si>
  <si>
    <t>12928</t>
  </si>
  <si>
    <t>Wallace Farrugia &amp; Associates</t>
  </si>
  <si>
    <t>Consultancy Work - Landscaping in Madliena</t>
  </si>
  <si>
    <t>07.08.24</t>
  </si>
  <si>
    <t>194/22</t>
  </si>
  <si>
    <t>St Bernards Safety Training Centre</t>
  </si>
  <si>
    <t>Food Handling Courses</t>
  </si>
  <si>
    <t>09.08.24</t>
  </si>
  <si>
    <t>3701</t>
  </si>
  <si>
    <t>DOI</t>
  </si>
  <si>
    <t>Advert for Tender - 6th Sep</t>
  </si>
  <si>
    <t>13.08.24</t>
  </si>
  <si>
    <t>Ivana Farrugia</t>
  </si>
  <si>
    <t>Architect re Restoration of military wall Triq il-Pont</t>
  </si>
  <si>
    <t>19.08.24</t>
  </si>
  <si>
    <t>1112964</t>
  </si>
  <si>
    <t>18.08.23</t>
  </si>
  <si>
    <t>07.08.23</t>
  </si>
  <si>
    <t>10.08.23</t>
  </si>
  <si>
    <t>22.07.24</t>
  </si>
  <si>
    <t>25.07.24</t>
  </si>
  <si>
    <t>PC Generation Ltd</t>
  </si>
  <si>
    <t>Purchase of Laptop</t>
  </si>
  <si>
    <t>MIB (Malta) Ltd</t>
  </si>
  <si>
    <t>Insurance re Artisan Spring Fayre 2024</t>
  </si>
  <si>
    <t>21.05.24</t>
  </si>
  <si>
    <t>Matthew Caruana</t>
  </si>
  <si>
    <t>Music during Mass - Festa Madliena 2024</t>
  </si>
  <si>
    <t>16.08.24</t>
  </si>
  <si>
    <t>Marks Hardware Store</t>
  </si>
  <si>
    <t>Ironmongery Items</t>
  </si>
  <si>
    <t>12.08.24</t>
  </si>
  <si>
    <t>CCTV - Pole 6</t>
  </si>
  <si>
    <t>CCTV - Pole 7</t>
  </si>
  <si>
    <t>15.08.24</t>
  </si>
  <si>
    <t>Gnien FX Ebejer</t>
  </si>
  <si>
    <t>21.08.24</t>
  </si>
  <si>
    <t>CCTV - Pole 3</t>
  </si>
  <si>
    <t>CCTV - Pole 9</t>
  </si>
  <si>
    <t>38865767</t>
  </si>
  <si>
    <t>CCTV - Pole 2</t>
  </si>
  <si>
    <t>38865765</t>
  </si>
  <si>
    <t>Tennis Court Dressing Room</t>
  </si>
  <si>
    <t>38850980</t>
  </si>
  <si>
    <t>CCTV - Pole 1</t>
  </si>
  <si>
    <t>38865766</t>
  </si>
  <si>
    <t>CCTV - Pole 5</t>
  </si>
  <si>
    <t>38850991</t>
  </si>
  <si>
    <t>Go plc</t>
  </si>
  <si>
    <t>Telephone &amp; internet bill - Aug 24</t>
  </si>
  <si>
    <t>CCTV Poles Internet - Aug 24</t>
  </si>
  <si>
    <t>27.07.24 - 19.08.24</t>
  </si>
  <si>
    <t>Chair for Office</t>
  </si>
  <si>
    <t>147638-24I</t>
  </si>
  <si>
    <t>LESA TMS</t>
  </si>
  <si>
    <t>Food Handling Course</t>
  </si>
  <si>
    <t>Officer - 27.08.24</t>
  </si>
  <si>
    <r>
      <t xml:space="preserve">Traffic Signs/Road Markings </t>
    </r>
    <r>
      <rPr>
        <i/>
        <sz val="11"/>
        <color theme="1"/>
        <rFont val="Calibri"/>
        <family val="2"/>
      </rPr>
      <t>(see statement)</t>
    </r>
  </si>
  <si>
    <t>Road markings as per job No 19054</t>
  </si>
  <si>
    <t>Road markings as per job No 19055</t>
  </si>
  <si>
    <t>Road markings as per job No 18994</t>
  </si>
  <si>
    <t>Road markings as per job No 19059</t>
  </si>
  <si>
    <t>Road markings as per job No 19075</t>
  </si>
  <si>
    <t>Road markings as per job No 19024</t>
  </si>
  <si>
    <t>Road markings as per job No 19017</t>
  </si>
  <si>
    <t>Traffic Signs as per job No 2851</t>
  </si>
  <si>
    <t>Road hump &amp; signs as per Job No 2854</t>
  </si>
  <si>
    <t>Traffic Signs as per job No 2937</t>
  </si>
  <si>
    <t>Road markings as per job No 19082</t>
  </si>
  <si>
    <t>Road markings as per job No 19083</t>
  </si>
  <si>
    <t>31196</t>
  </si>
  <si>
    <t>31197</t>
  </si>
  <si>
    <t>Road markings as per job No 19087</t>
  </si>
  <si>
    <t>31198</t>
  </si>
  <si>
    <t>Road markings as per job No 19093</t>
  </si>
  <si>
    <t>31224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</si>
</sst>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;@"/>
  </numFmts>
  <fonts count="3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indexed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u/>
      <sz val="11"/>
      <color theme="1"/>
      <name val="Calibri"/>
      <family val="2"/>
    </font>
    <font>
      <b/>
      <sz val="12"/>
      <color indexed="10"/>
      <name val="Calibri"/>
      <family val="2"/>
    </font>
    <font>
      <b/>
      <sz val="10"/>
      <color theme="1"/>
      <name val="Calibri"/>
      <family val="2"/>
    </font>
    <font>
      <i/>
      <sz val="11"/>
      <name val="Calibri"/>
      <family val="2"/>
    </font>
    <font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i/>
      <sz val="11"/>
      <name val="Calibri"/>
      <family val="2"/>
    </font>
    <font>
      <i/>
      <sz val="10"/>
      <name val="Calibri"/>
      <family val="2"/>
    </font>
    <font>
      <i/>
      <sz val="10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strike/>
      <sz val="11"/>
      <name val="Calibri"/>
      <family val="2"/>
    </font>
    <font>
      <strike/>
      <sz val="11"/>
      <color theme="1"/>
      <name val="Calibri"/>
      <family val="2"/>
    </font>
    <font>
      <i/>
      <strike/>
      <sz val="11"/>
      <color theme="1"/>
      <name val="Calibri"/>
      <family val="2"/>
    </font>
    <font>
      <i/>
      <strike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4" fillId="0" borderId="2" xfId="0" applyFont="1" applyBorder="1"/>
    <xf numFmtId="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0" xfId="0" applyFont="1"/>
    <xf numFmtId="0" fontId="12" fillId="0" borderId="4" xfId="0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0" fontId="12" fillId="0" borderId="6" xfId="0" applyFont="1" applyBorder="1" applyAlignment="1">
      <alignment vertical="center"/>
    </xf>
    <xf numFmtId="4" fontId="12" fillId="4" borderId="4" xfId="0" applyNumberFormat="1" applyFont="1" applyFill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5" borderId="2" xfId="0" applyFont="1" applyFill="1" applyBorder="1" applyAlignment="1">
      <alignment horizontal="left" vertical="center" wrapText="1"/>
    </xf>
    <xf numFmtId="0" fontId="7" fillId="2" borderId="0" xfId="0" applyFont="1" applyFill="1"/>
    <xf numFmtId="164" fontId="15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1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2" borderId="0" xfId="0" applyFont="1" applyFill="1"/>
    <xf numFmtId="0" fontId="12" fillId="2" borderId="6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2" fillId="2" borderId="11" xfId="0" applyFont="1" applyFill="1" applyBorder="1" applyAlignment="1">
      <alignment vertical="center"/>
    </xf>
    <xf numFmtId="4" fontId="12" fillId="2" borderId="0" xfId="0" applyNumberFormat="1" applyFont="1" applyFill="1" applyAlignment="1">
      <alignment vertical="center"/>
    </xf>
    <xf numFmtId="0" fontId="12" fillId="2" borderId="12" xfId="0" applyFont="1" applyFill="1" applyBorder="1" applyAlignment="1">
      <alignment vertical="center"/>
    </xf>
    <xf numFmtId="4" fontId="12" fillId="4" borderId="2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9" fillId="2" borderId="0" xfId="0" applyFont="1" applyFill="1" applyAlignment="1">
      <alignment vertical="center"/>
    </xf>
    <xf numFmtId="4" fontId="9" fillId="2" borderId="0" xfId="0" applyNumberFormat="1" applyFont="1" applyFill="1" applyAlignment="1">
      <alignment horizontal="center" vertical="center"/>
    </xf>
    <xf numFmtId="4" fontId="9" fillId="2" borderId="0" xfId="0" applyNumberFormat="1" applyFont="1" applyFill="1" applyAlignment="1">
      <alignment vertical="center"/>
    </xf>
    <xf numFmtId="0" fontId="13" fillId="2" borderId="7" xfId="0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9" fillId="6" borderId="1" xfId="0" applyFont="1" applyFill="1" applyBorder="1" applyAlignment="1">
      <alignment horizontal="left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4" fontId="12" fillId="7" borderId="6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2" fillId="2" borderId="14" xfId="0" applyFont="1" applyFill="1" applyBorder="1" applyAlignment="1">
      <alignment vertical="center"/>
    </xf>
    <xf numFmtId="4" fontId="12" fillId="4" borderId="14" xfId="0" applyNumberFormat="1" applyFont="1" applyFill="1" applyBorder="1" applyAlignment="1">
      <alignment horizontal="center" vertical="center"/>
    </xf>
    <xf numFmtId="4" fontId="1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6" borderId="9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17" fontId="4" fillId="0" borderId="13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20" fillId="0" borderId="2" xfId="0" applyFont="1" applyBorder="1"/>
    <xf numFmtId="0" fontId="21" fillId="0" borderId="2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4" fillId="0" borderId="13" xfId="0" applyFont="1" applyBorder="1"/>
    <xf numFmtId="0" fontId="21" fillId="0" borderId="13" xfId="0" applyFont="1" applyBorder="1" applyAlignment="1">
      <alignment vertical="center"/>
    </xf>
    <xf numFmtId="0" fontId="20" fillId="0" borderId="13" xfId="0" applyFont="1" applyBorder="1"/>
    <xf numFmtId="0" fontId="21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20" fillId="0" borderId="2" xfId="0" applyFont="1" applyBorder="1" applyAlignment="1">
      <alignment horizontal="center"/>
    </xf>
    <xf numFmtId="0" fontId="20" fillId="0" borderId="2" xfId="0" quotePrefix="1" applyFont="1" applyBorder="1" applyAlignment="1">
      <alignment horizontal="center"/>
    </xf>
    <xf numFmtId="4" fontId="4" fillId="0" borderId="2" xfId="0" applyNumberFormat="1" applyFont="1" applyBorder="1"/>
    <xf numFmtId="4" fontId="4" fillId="0" borderId="15" xfId="0" applyNumberFormat="1" applyFont="1" applyBorder="1"/>
    <xf numFmtId="0" fontId="20" fillId="0" borderId="15" xfId="0" applyFont="1" applyBorder="1"/>
    <xf numFmtId="0" fontId="20" fillId="0" borderId="15" xfId="0" quotePrefix="1" applyFont="1" applyBorder="1" applyAlignment="1">
      <alignment horizontal="center"/>
    </xf>
    <xf numFmtId="0" fontId="4" fillId="0" borderId="15" xfId="0" applyFont="1" applyBorder="1"/>
    <xf numFmtId="4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17" fontId="20" fillId="0" borderId="4" xfId="0" quotePrefix="1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17" fontId="4" fillId="0" borderId="2" xfId="0" quotePrefix="1" applyNumberFormat="1" applyFont="1" applyBorder="1" applyAlignment="1">
      <alignment horizontal="center"/>
    </xf>
    <xf numFmtId="16" fontId="10" fillId="0" borderId="2" xfId="0" quotePrefix="1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11" xfId="0" applyFont="1" applyBorder="1" applyAlignment="1">
      <alignment horizontal="center"/>
    </xf>
    <xf numFmtId="0" fontId="9" fillId="6" borderId="15" xfId="0" applyFont="1" applyFill="1" applyBorder="1" applyAlignment="1">
      <alignment horizontal="left" vertical="center" wrapText="1"/>
    </xf>
    <xf numFmtId="4" fontId="9" fillId="6" borderId="15" xfId="0" applyNumberFormat="1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/>
    </xf>
    <xf numFmtId="0" fontId="20" fillId="0" borderId="3" xfId="0" applyFont="1" applyBorder="1"/>
    <xf numFmtId="0" fontId="20" fillId="0" borderId="4" xfId="0" applyFont="1" applyBorder="1"/>
    <xf numFmtId="4" fontId="22" fillId="0" borderId="2" xfId="0" applyNumberFormat="1" applyFont="1" applyBorder="1" applyAlignment="1">
      <alignment horizontal="center"/>
    </xf>
    <xf numFmtId="0" fontId="22" fillId="0" borderId="2" xfId="0" applyFont="1" applyBorder="1"/>
    <xf numFmtId="4" fontId="22" fillId="0" borderId="4" xfId="0" applyNumberFormat="1" applyFont="1" applyBorder="1" applyAlignment="1">
      <alignment horizontal="center"/>
    </xf>
    <xf numFmtId="0" fontId="22" fillId="0" borderId="4" xfId="0" applyFont="1" applyBorder="1"/>
    <xf numFmtId="0" fontId="20" fillId="0" borderId="0" xfId="0" applyFont="1"/>
    <xf numFmtId="0" fontId="22" fillId="0" borderId="15" xfId="0" applyFont="1" applyBorder="1"/>
    <xf numFmtId="17" fontId="22" fillId="0" borderId="4" xfId="0" quotePrefix="1" applyNumberFormat="1" applyFont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4" fontId="9" fillId="3" borderId="17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4" fontId="23" fillId="0" borderId="15" xfId="0" applyNumberFormat="1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0" fillId="2" borderId="0" xfId="0" applyFont="1" applyFill="1"/>
    <xf numFmtId="4" fontId="26" fillId="0" borderId="0" xfId="0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4" fontId="26" fillId="2" borderId="0" xfId="0" applyNumberFormat="1" applyFont="1" applyFill="1" applyAlignment="1">
      <alignment vertical="center"/>
    </xf>
    <xf numFmtId="4" fontId="27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28" fillId="2" borderId="0" xfId="0" applyFont="1" applyFill="1"/>
    <xf numFmtId="0" fontId="20" fillId="0" borderId="13" xfId="0" applyFont="1" applyBorder="1" applyAlignment="1">
      <alignment vertical="center" wrapText="1"/>
    </xf>
    <xf numFmtId="4" fontId="30" fillId="8" borderId="2" xfId="0" applyNumberFormat="1" applyFont="1" applyFill="1" applyBorder="1" applyAlignment="1">
      <alignment horizontal="center"/>
    </xf>
    <xf numFmtId="14" fontId="20" fillId="0" borderId="15" xfId="0" quotePrefix="1" applyNumberFormat="1" applyFont="1" applyBorder="1" applyAlignment="1">
      <alignment horizontal="center"/>
    </xf>
    <xf numFmtId="4" fontId="12" fillId="9" borderId="4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5" borderId="20" xfId="0" applyFont="1" applyFill="1" applyBorder="1" applyAlignment="1">
      <alignment horizontal="center" vertical="center" wrapText="1"/>
    </xf>
    <xf numFmtId="4" fontId="9" fillId="5" borderId="15" xfId="0" applyNumberFormat="1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/>
    </xf>
    <xf numFmtId="0" fontId="4" fillId="0" borderId="15" xfId="0" quotePrefix="1" applyFont="1" applyBorder="1" applyAlignment="1">
      <alignment horizontal="center"/>
    </xf>
    <xf numFmtId="4" fontId="20" fillId="0" borderId="15" xfId="0" applyNumberFormat="1" applyFont="1" applyBorder="1" applyAlignment="1">
      <alignment horizontal="center"/>
    </xf>
    <xf numFmtId="17" fontId="20" fillId="0" borderId="2" xfId="0" quotePrefix="1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4" fontId="20" fillId="0" borderId="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7" fillId="0" borderId="1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1" fillId="0" borderId="2" xfId="0" applyFont="1" applyBorder="1"/>
    <xf numFmtId="0" fontId="11" fillId="0" borderId="2" xfId="0" quotePrefix="1" applyFont="1" applyBorder="1" applyAlignment="1">
      <alignment horizontal="center"/>
    </xf>
    <xf numFmtId="0" fontId="4" fillId="0" borderId="3" xfId="0" applyFont="1" applyBorder="1"/>
    <xf numFmtId="17" fontId="4" fillId="0" borderId="4" xfId="0" quotePrefix="1" applyNumberFormat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11" fillId="0" borderId="15" xfId="0" applyFont="1" applyBorder="1"/>
    <xf numFmtId="0" fontId="11" fillId="0" borderId="15" xfId="0" quotePrefix="1" applyFont="1" applyBorder="1" applyAlignment="1">
      <alignment horizontal="center"/>
    </xf>
    <xf numFmtId="0" fontId="4" fillId="0" borderId="16" xfId="0" quotePrefix="1" applyFont="1" applyBorder="1" applyAlignment="1">
      <alignment horizontal="center"/>
    </xf>
    <xf numFmtId="0" fontId="10" fillId="0" borderId="4" xfId="0" applyFont="1" applyBorder="1" applyAlignment="1">
      <alignment vertical="center"/>
    </xf>
    <xf numFmtId="4" fontId="11" fillId="0" borderId="15" xfId="0" applyNumberFormat="1" applyFon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9" fillId="6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4" fillId="0" borderId="3" xfId="0" applyFont="1" applyFill="1" applyBorder="1"/>
    <xf numFmtId="4" fontId="20" fillId="0" borderId="4" xfId="0" applyNumberFormat="1" applyFont="1" applyFill="1" applyBorder="1" applyAlignment="1">
      <alignment horizontal="center"/>
    </xf>
    <xf numFmtId="0" fontId="20" fillId="0" borderId="4" xfId="0" applyFont="1" applyFill="1" applyBorder="1"/>
    <xf numFmtId="0" fontId="4" fillId="0" borderId="4" xfId="0" applyFont="1" applyFill="1" applyBorder="1"/>
    <xf numFmtId="0" fontId="4" fillId="0" borderId="5" xfId="0" quotePrefix="1" applyFont="1" applyFill="1" applyBorder="1" applyAlignment="1">
      <alignment horizontal="center"/>
    </xf>
    <xf numFmtId="17" fontId="4" fillId="0" borderId="4" xfId="0" quotePrefix="1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0" xfId="0" applyFont="1" applyFill="1"/>
    <xf numFmtId="0" fontId="10" fillId="0" borderId="19" xfId="0" applyFont="1" applyFill="1" applyBorder="1" applyAlignment="1">
      <alignment horizontal="center"/>
    </xf>
    <xf numFmtId="0" fontId="4" fillId="0" borderId="2" xfId="0" applyFont="1" applyFill="1" applyBorder="1"/>
    <xf numFmtId="0" fontId="10" fillId="0" borderId="15" xfId="0" applyFont="1" applyFill="1" applyBorder="1" applyAlignment="1">
      <alignment vertical="center"/>
    </xf>
    <xf numFmtId="0" fontId="4" fillId="0" borderId="15" xfId="0" applyFont="1" applyFill="1" applyBorder="1"/>
    <xf numFmtId="4" fontId="4" fillId="0" borderId="15" xfId="0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0" fontId="32" fillId="0" borderId="3" xfId="0" applyFont="1" applyFill="1" applyBorder="1"/>
    <xf numFmtId="4" fontId="32" fillId="0" borderId="4" xfId="0" applyNumberFormat="1" applyFont="1" applyFill="1" applyBorder="1" applyAlignment="1">
      <alignment horizontal="center"/>
    </xf>
    <xf numFmtId="0" fontId="32" fillId="0" borderId="4" xfId="0" applyFont="1" applyFill="1" applyBorder="1"/>
    <xf numFmtId="0" fontId="32" fillId="0" borderId="2" xfId="0" applyFont="1" applyFill="1" applyBorder="1"/>
    <xf numFmtId="0" fontId="32" fillId="0" borderId="5" xfId="0" applyFont="1" applyFill="1" applyBorder="1" applyAlignment="1">
      <alignment horizontal="center"/>
    </xf>
    <xf numFmtId="17" fontId="32" fillId="0" borderId="4" xfId="0" quotePrefix="1" applyNumberFormat="1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/>
    </xf>
    <xf numFmtId="0" fontId="32" fillId="0" borderId="0" xfId="0" applyFont="1" applyFill="1"/>
    <xf numFmtId="0" fontId="10" fillId="0" borderId="2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" fontId="20" fillId="0" borderId="15" xfId="0" applyNumberFormat="1" applyFont="1" applyFill="1" applyBorder="1" applyAlignment="1">
      <alignment horizontal="center"/>
    </xf>
    <xf numFmtId="0" fontId="20" fillId="0" borderId="15" xfId="0" applyFont="1" applyFill="1" applyBorder="1"/>
    <xf numFmtId="0" fontId="4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1" fillId="0" borderId="15" xfId="0" applyFont="1" applyFill="1" applyBorder="1"/>
    <xf numFmtId="4" fontId="22" fillId="0" borderId="15" xfId="0" applyNumberFormat="1" applyFont="1" applyFill="1" applyBorder="1" applyAlignment="1">
      <alignment horizontal="center"/>
    </xf>
    <xf numFmtId="0" fontId="22" fillId="0" borderId="15" xfId="0" applyFont="1" applyFill="1" applyBorder="1"/>
    <xf numFmtId="0" fontId="10" fillId="0" borderId="15" xfId="0" applyFont="1" applyFill="1" applyBorder="1" applyAlignment="1">
      <alignment horizontal="center" vertical="center" wrapText="1"/>
    </xf>
    <xf numFmtId="0" fontId="11" fillId="0" borderId="15" xfId="0" quotePrefix="1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/>
    </xf>
    <xf numFmtId="14" fontId="4" fillId="0" borderId="15" xfId="0" quotePrefix="1" applyNumberFormat="1" applyFont="1" applyFill="1" applyBorder="1" applyAlignment="1">
      <alignment horizontal="center"/>
    </xf>
    <xf numFmtId="17" fontId="4" fillId="0" borderId="2" xfId="0" quotePrefix="1" applyNumberFormat="1" applyFont="1" applyFill="1" applyBorder="1" applyAlignment="1">
      <alignment horizontal="center"/>
    </xf>
    <xf numFmtId="0" fontId="22" fillId="0" borderId="2" xfId="0" applyFont="1" applyFill="1" applyBorder="1"/>
    <xf numFmtId="0" fontId="17" fillId="0" borderId="2" xfId="0" applyFont="1" applyFill="1" applyBorder="1" applyAlignment="1">
      <alignment horizontal="center"/>
    </xf>
    <xf numFmtId="17" fontId="4" fillId="0" borderId="15" xfId="0" quotePrefix="1" applyNumberFormat="1" applyFont="1" applyFill="1" applyBorder="1" applyAlignment="1">
      <alignment horizontal="center"/>
    </xf>
    <xf numFmtId="0" fontId="31" fillId="0" borderId="4" xfId="0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center"/>
    </xf>
    <xf numFmtId="14" fontId="32" fillId="0" borderId="2" xfId="0" quotePrefix="1" applyNumberFormat="1" applyFont="1" applyFill="1" applyBorder="1" applyAlignment="1">
      <alignment horizontal="center"/>
    </xf>
    <xf numFmtId="17" fontId="32" fillId="0" borderId="2" xfId="0" quotePrefix="1" applyNumberFormat="1" applyFont="1" applyFill="1" applyBorder="1" applyAlignment="1">
      <alignment horizontal="center"/>
    </xf>
    <xf numFmtId="0" fontId="33" fillId="0" borderId="2" xfId="0" applyFont="1" applyFill="1" applyBorder="1"/>
    <xf numFmtId="0" fontId="34" fillId="0" borderId="2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/>
    </xf>
    <xf numFmtId="14" fontId="4" fillId="0" borderId="2" xfId="0" quotePrefix="1" applyNumberFormat="1" applyFont="1" applyFill="1" applyBorder="1" applyAlignment="1">
      <alignment horizontal="center"/>
    </xf>
    <xf numFmtId="0" fontId="4" fillId="0" borderId="2" xfId="0" quotePrefix="1" applyFont="1" applyFill="1" applyBorder="1" applyAlignment="1">
      <alignment horizontal="center"/>
    </xf>
    <xf numFmtId="14" fontId="4" fillId="0" borderId="4" xfId="0" quotePrefix="1" applyNumberFormat="1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left" vertical="center" wrapText="1"/>
    </xf>
    <xf numFmtId="0" fontId="22" fillId="0" borderId="0" xfId="0" applyFont="1" applyFill="1"/>
    <xf numFmtId="0" fontId="20" fillId="0" borderId="0" xfId="0" applyFont="1" applyFill="1"/>
    <xf numFmtId="0" fontId="21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/>
    <xf numFmtId="0" fontId="3" fillId="0" borderId="15" xfId="0" applyFont="1" applyFill="1" applyBorder="1" applyAlignment="1">
      <alignment horizontal="center"/>
    </xf>
    <xf numFmtId="0" fontId="3" fillId="0" borderId="15" xfId="0" applyFont="1" applyFill="1" applyBorder="1"/>
    <xf numFmtId="0" fontId="3" fillId="0" borderId="0" xfId="0" applyFont="1" applyFill="1"/>
    <xf numFmtId="0" fontId="1" fillId="0" borderId="15" xfId="0" applyFont="1" applyFill="1" applyBorder="1" applyAlignment="1">
      <alignment horizontal="center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5587D7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81"/>
  <sheetViews>
    <sheetView tabSelected="1" topLeftCell="A26" zoomScale="120" zoomScaleNormal="120" workbookViewId="0">
      <selection activeCell="B38" sqref="B38"/>
    </sheetView>
  </sheetViews>
  <sheetFormatPr defaultColWidth="9.140625" defaultRowHeight="15.75"/>
  <cols>
    <col min="1" max="1" width="4.7109375" style="2" customWidth="1"/>
    <col min="2" max="2" width="41.7109375" style="1" bestFit="1" customWidth="1"/>
    <col min="3" max="4" width="10.85546875" style="3" bestFit="1" customWidth="1"/>
    <col min="5" max="5" width="2.7109375" style="1" customWidth="1"/>
    <col min="6" max="6" width="2.140625" style="126" customWidth="1"/>
    <col min="7" max="7" width="70.42578125" style="1" bestFit="1" customWidth="1"/>
    <col min="8" max="8" width="11" style="4" customWidth="1"/>
    <col min="9" max="9" width="18.42578125" style="4" bestFit="1" customWidth="1"/>
    <col min="10" max="10" width="4.28515625" style="1" customWidth="1"/>
    <col min="11" max="11" width="5.28515625" style="1" customWidth="1"/>
    <col min="12" max="12" width="4.42578125" style="1" customWidth="1"/>
    <col min="13" max="13" width="7.28515625" style="4" customWidth="1"/>
    <col min="14" max="14" width="8.5703125" style="4" customWidth="1"/>
    <col min="15" max="16384" width="9.140625" style="1"/>
  </cols>
  <sheetData>
    <row r="1" spans="1:14">
      <c r="A1" s="5"/>
      <c r="B1" s="6">
        <v>2</v>
      </c>
      <c r="C1" s="7"/>
      <c r="D1" s="7"/>
      <c r="E1" s="8"/>
      <c r="F1" s="140"/>
      <c r="G1" s="8"/>
      <c r="H1" s="9"/>
      <c r="I1" s="9"/>
      <c r="J1" s="8"/>
      <c r="K1" s="8"/>
      <c r="L1" s="8"/>
      <c r="M1" s="9"/>
      <c r="N1" s="9"/>
    </row>
    <row r="2" spans="1:14">
      <c r="A2" s="185" t="s">
        <v>0</v>
      </c>
      <c r="B2" s="185"/>
      <c r="C2" s="185"/>
      <c r="D2" s="185"/>
      <c r="E2" s="185"/>
      <c r="F2" s="185"/>
      <c r="G2" s="185"/>
      <c r="H2" s="185"/>
      <c r="I2" s="185"/>
      <c r="J2" s="41"/>
      <c r="K2" s="41"/>
      <c r="L2" s="41"/>
      <c r="M2" s="41"/>
      <c r="N2" s="10"/>
    </row>
    <row r="3" spans="1:14">
      <c r="A3" s="11"/>
      <c r="B3" s="6" t="s">
        <v>1</v>
      </c>
      <c r="C3" s="185" t="s">
        <v>170</v>
      </c>
      <c r="D3" s="185"/>
      <c r="E3" s="185"/>
      <c r="F3" s="185"/>
      <c r="G3" s="12"/>
      <c r="H3" s="13"/>
      <c r="I3" s="13"/>
      <c r="J3" s="12"/>
      <c r="K3" s="42"/>
      <c r="L3" s="42"/>
      <c r="M3" s="43"/>
      <c r="N3" s="43"/>
    </row>
    <row r="4" spans="1:14" ht="31.5" customHeight="1">
      <c r="A4" s="14"/>
      <c r="B4" s="129" t="s">
        <v>2</v>
      </c>
      <c r="C4" s="130" t="s">
        <v>3</v>
      </c>
      <c r="D4" s="130" t="s">
        <v>4</v>
      </c>
      <c r="E4" s="188" t="s">
        <v>5</v>
      </c>
      <c r="F4" s="188"/>
      <c r="G4" s="129" t="s">
        <v>6</v>
      </c>
      <c r="H4" s="131" t="s">
        <v>7</v>
      </c>
      <c r="I4" s="131" t="s">
        <v>8</v>
      </c>
      <c r="J4" s="131" t="s">
        <v>9</v>
      </c>
      <c r="K4" s="131" t="s">
        <v>10</v>
      </c>
      <c r="L4" s="131" t="s">
        <v>11</v>
      </c>
      <c r="M4" s="132" t="s">
        <v>12</v>
      </c>
      <c r="N4" s="118" t="s">
        <v>13</v>
      </c>
    </row>
    <row r="5" spans="1:14" s="127" customFormat="1" ht="15.75" customHeight="1">
      <c r="A5" s="168">
        <v>1</v>
      </c>
      <c r="B5" s="169" t="s">
        <v>23</v>
      </c>
      <c r="C5" s="138">
        <v>69</v>
      </c>
      <c r="D5" s="138">
        <v>69</v>
      </c>
      <c r="E5" s="139"/>
      <c r="F5" s="170" t="s">
        <v>22</v>
      </c>
      <c r="G5" s="169" t="s">
        <v>30</v>
      </c>
      <c r="H5" s="171" t="s">
        <v>39</v>
      </c>
      <c r="I5" s="139"/>
      <c r="J5" s="136"/>
      <c r="K5" s="136"/>
      <c r="L5" s="136"/>
      <c r="M5" s="139"/>
      <c r="N5" s="137"/>
    </row>
    <row r="6" spans="1:14" ht="15.75" customHeight="1">
      <c r="A6" s="133">
        <v>2</v>
      </c>
      <c r="B6" s="169" t="s">
        <v>23</v>
      </c>
      <c r="C6" s="124">
        <v>41.89</v>
      </c>
      <c r="D6" s="124">
        <v>41.89</v>
      </c>
      <c r="E6" s="125"/>
      <c r="F6" s="170" t="s">
        <v>22</v>
      </c>
      <c r="G6" s="169" t="s">
        <v>30</v>
      </c>
      <c r="H6" s="135" t="s">
        <v>40</v>
      </c>
      <c r="I6" s="128"/>
      <c r="J6" s="125"/>
      <c r="K6" s="125"/>
      <c r="L6" s="125"/>
      <c r="M6" s="134"/>
      <c r="N6" s="135"/>
    </row>
    <row r="7" spans="1:14" ht="15.75" customHeight="1">
      <c r="A7" s="168">
        <v>3</v>
      </c>
      <c r="B7" s="172" t="s">
        <v>41</v>
      </c>
      <c r="C7" s="122">
        <v>2478</v>
      </c>
      <c r="D7" s="122">
        <v>2478</v>
      </c>
      <c r="E7" s="123"/>
      <c r="F7" s="170" t="s">
        <v>22</v>
      </c>
      <c r="G7" s="172" t="s">
        <v>42</v>
      </c>
      <c r="H7" s="91" t="s">
        <v>43</v>
      </c>
      <c r="I7" s="173" t="s">
        <v>44</v>
      </c>
      <c r="J7" s="123"/>
      <c r="K7" s="123"/>
      <c r="L7" s="123"/>
      <c r="M7" s="44"/>
      <c r="N7" s="16"/>
    </row>
    <row r="8" spans="1:14" s="200" customFormat="1" ht="15.75" customHeight="1">
      <c r="A8" s="206">
        <v>4</v>
      </c>
      <c r="B8" s="231" t="s">
        <v>128</v>
      </c>
      <c r="C8" s="232">
        <v>10</v>
      </c>
      <c r="D8" s="232">
        <v>10</v>
      </c>
      <c r="E8" s="233"/>
      <c r="F8" s="234" t="s">
        <v>22</v>
      </c>
      <c r="G8" s="231" t="s">
        <v>129</v>
      </c>
      <c r="H8" s="198" t="s">
        <v>130</v>
      </c>
      <c r="I8" s="235"/>
      <c r="J8" s="233"/>
      <c r="K8" s="233"/>
      <c r="L8" s="233"/>
      <c r="M8" s="236"/>
      <c r="N8" s="198"/>
    </row>
    <row r="9" spans="1:14" s="200" customFormat="1" ht="15.75" customHeight="1">
      <c r="A9" s="237">
        <v>5</v>
      </c>
      <c r="B9" s="231" t="s">
        <v>131</v>
      </c>
      <c r="C9" s="232">
        <v>63</v>
      </c>
      <c r="D9" s="232">
        <v>63</v>
      </c>
      <c r="E9" s="233"/>
      <c r="F9" s="234" t="s">
        <v>22</v>
      </c>
      <c r="G9" s="231" t="s">
        <v>132</v>
      </c>
      <c r="H9" s="198" t="s">
        <v>133</v>
      </c>
      <c r="I9" s="235"/>
      <c r="J9" s="233"/>
      <c r="K9" s="233"/>
      <c r="L9" s="233"/>
      <c r="M9" s="236"/>
      <c r="N9" s="198"/>
    </row>
    <row r="10" spans="1:14" s="200" customFormat="1" ht="15.75" customHeight="1">
      <c r="A10" s="206">
        <v>6</v>
      </c>
      <c r="B10" s="202" t="s">
        <v>35</v>
      </c>
      <c r="C10" s="238">
        <v>1676.34</v>
      </c>
      <c r="D10" s="238">
        <v>1676.34</v>
      </c>
      <c r="E10" s="202"/>
      <c r="F10" s="202" t="s">
        <v>24</v>
      </c>
      <c r="G10" s="204" t="s">
        <v>45</v>
      </c>
      <c r="H10" s="239" t="s">
        <v>46</v>
      </c>
      <c r="I10" s="240" t="s">
        <v>47</v>
      </c>
      <c r="J10" s="202"/>
      <c r="K10" s="202"/>
      <c r="L10" s="241"/>
      <c r="M10" s="242"/>
      <c r="N10" s="223"/>
    </row>
    <row r="11" spans="1:14" s="200" customFormat="1" ht="15.75" customHeight="1">
      <c r="A11" s="206">
        <v>7</v>
      </c>
      <c r="B11" s="202" t="s">
        <v>48</v>
      </c>
      <c r="C11" s="205">
        <v>99.71</v>
      </c>
      <c r="D11" s="205">
        <v>99.71</v>
      </c>
      <c r="E11" s="204"/>
      <c r="F11" s="202" t="s">
        <v>22</v>
      </c>
      <c r="G11" s="202" t="s">
        <v>49</v>
      </c>
      <c r="H11" s="239" t="s">
        <v>50</v>
      </c>
      <c r="I11" s="243" t="s">
        <v>51</v>
      </c>
      <c r="J11" s="204"/>
      <c r="K11" s="204"/>
      <c r="L11" s="233"/>
      <c r="M11" s="236"/>
      <c r="N11" s="198"/>
    </row>
    <row r="12" spans="1:14" s="220" customFormat="1" ht="15.75" customHeight="1">
      <c r="A12" s="244">
        <v>8</v>
      </c>
      <c r="B12" s="215" t="s">
        <v>52</v>
      </c>
      <c r="C12" s="245">
        <v>135</v>
      </c>
      <c r="D12" s="245">
        <v>135</v>
      </c>
      <c r="E12" s="215"/>
      <c r="F12" s="215" t="s">
        <v>22</v>
      </c>
      <c r="G12" s="215" t="s">
        <v>53</v>
      </c>
      <c r="H12" s="246" t="s">
        <v>40</v>
      </c>
      <c r="I12" s="247" t="s">
        <v>54</v>
      </c>
      <c r="J12" s="215"/>
      <c r="K12" s="215"/>
      <c r="L12" s="248"/>
      <c r="M12" s="249"/>
      <c r="N12" s="250"/>
    </row>
    <row r="13" spans="1:14" s="200" customFormat="1" ht="15.75" customHeight="1">
      <c r="A13" s="206">
        <v>9</v>
      </c>
      <c r="B13" s="202" t="s">
        <v>55</v>
      </c>
      <c r="C13" s="238">
        <v>955.8</v>
      </c>
      <c r="D13" s="238">
        <v>955.8</v>
      </c>
      <c r="E13" s="202"/>
      <c r="F13" s="202" t="s">
        <v>22</v>
      </c>
      <c r="G13" s="202" t="s">
        <v>56</v>
      </c>
      <c r="H13" s="251" t="s">
        <v>40</v>
      </c>
      <c r="I13" s="240" t="s">
        <v>57</v>
      </c>
      <c r="J13" s="202"/>
      <c r="K13" s="202"/>
      <c r="L13" s="241"/>
      <c r="M13" s="242"/>
      <c r="N13" s="223"/>
    </row>
    <row r="14" spans="1:14" s="200" customFormat="1" ht="15.75" customHeight="1">
      <c r="A14" s="206">
        <v>10</v>
      </c>
      <c r="B14" s="202" t="s">
        <v>58</v>
      </c>
      <c r="C14" s="209">
        <v>55</v>
      </c>
      <c r="D14" s="209">
        <v>55</v>
      </c>
      <c r="E14" s="194"/>
      <c r="F14" s="202" t="s">
        <v>22</v>
      </c>
      <c r="G14" s="194" t="s">
        <v>59</v>
      </c>
      <c r="H14" s="252" t="s">
        <v>50</v>
      </c>
      <c r="I14" s="240" t="s">
        <v>60</v>
      </c>
      <c r="J14" s="202"/>
      <c r="K14" s="202"/>
      <c r="L14" s="241"/>
      <c r="M14" s="242"/>
      <c r="N14" s="223"/>
    </row>
    <row r="15" spans="1:14" s="200" customFormat="1" ht="15.75" customHeight="1">
      <c r="A15" s="237">
        <v>11</v>
      </c>
      <c r="B15" s="191" t="s">
        <v>61</v>
      </c>
      <c r="C15" s="238">
        <v>22.5</v>
      </c>
      <c r="D15" s="238">
        <v>22.5</v>
      </c>
      <c r="E15" s="202"/>
      <c r="F15" s="202" t="s">
        <v>22</v>
      </c>
      <c r="G15" s="202" t="s">
        <v>62</v>
      </c>
      <c r="H15" s="224" t="s">
        <v>36</v>
      </c>
      <c r="I15" s="251"/>
      <c r="J15" s="204"/>
      <c r="K15" s="204"/>
      <c r="L15" s="233"/>
      <c r="M15" s="236"/>
      <c r="N15" s="198"/>
    </row>
    <row r="16" spans="1:14" s="200" customFormat="1" ht="15.75" customHeight="1">
      <c r="A16" s="206">
        <v>12</v>
      </c>
      <c r="B16" s="191" t="s">
        <v>61</v>
      </c>
      <c r="C16" s="209">
        <v>27</v>
      </c>
      <c r="D16" s="209">
        <v>27</v>
      </c>
      <c r="E16" s="194"/>
      <c r="F16" s="202" t="s">
        <v>22</v>
      </c>
      <c r="G16" s="202" t="s">
        <v>62</v>
      </c>
      <c r="H16" s="210" t="s">
        <v>130</v>
      </c>
      <c r="I16" s="253" t="s">
        <v>134</v>
      </c>
      <c r="J16" s="204"/>
      <c r="K16" s="204"/>
      <c r="L16" s="233"/>
      <c r="M16" s="236"/>
      <c r="N16" s="198"/>
    </row>
    <row r="17" spans="1:14" s="200" customFormat="1" ht="15.75" customHeight="1">
      <c r="A17" s="206">
        <v>13</v>
      </c>
      <c r="B17" s="191" t="s">
        <v>63</v>
      </c>
      <c r="C17" s="209">
        <v>2477.2800000000002</v>
      </c>
      <c r="D17" s="209">
        <v>2477.2800000000002</v>
      </c>
      <c r="E17" s="194"/>
      <c r="F17" s="202" t="s">
        <v>22</v>
      </c>
      <c r="G17" s="194" t="s">
        <v>64</v>
      </c>
      <c r="H17" s="210" t="s">
        <v>40</v>
      </c>
      <c r="I17" s="253"/>
      <c r="J17" s="204"/>
      <c r="K17" s="204"/>
      <c r="L17" s="233"/>
      <c r="M17" s="236"/>
      <c r="N17" s="198"/>
    </row>
    <row r="18" spans="1:14" s="200" customFormat="1" ht="15.75" customHeight="1">
      <c r="A18" s="237">
        <v>14</v>
      </c>
      <c r="B18" s="191" t="s">
        <v>65</v>
      </c>
      <c r="C18" s="209">
        <v>27.23</v>
      </c>
      <c r="D18" s="209">
        <v>27.23</v>
      </c>
      <c r="E18" s="194"/>
      <c r="F18" s="202" t="s">
        <v>22</v>
      </c>
      <c r="G18" s="194" t="s">
        <v>66</v>
      </c>
      <c r="H18" s="210" t="s">
        <v>67</v>
      </c>
      <c r="I18" s="253" t="s">
        <v>68</v>
      </c>
      <c r="J18" s="204"/>
      <c r="K18" s="204"/>
      <c r="L18" s="233"/>
      <c r="M18" s="236"/>
      <c r="N18" s="198"/>
    </row>
    <row r="19" spans="1:14" s="200" customFormat="1" ht="15.75" customHeight="1">
      <c r="A19" s="206">
        <v>15</v>
      </c>
      <c r="B19" s="191" t="s">
        <v>33</v>
      </c>
      <c r="C19" s="209">
        <v>413</v>
      </c>
      <c r="D19" s="209">
        <v>413</v>
      </c>
      <c r="E19" s="194"/>
      <c r="F19" s="202" t="s">
        <v>22</v>
      </c>
      <c r="G19" s="204" t="s">
        <v>69</v>
      </c>
      <c r="H19" s="210" t="s">
        <v>40</v>
      </c>
      <c r="I19" s="253" t="s">
        <v>70</v>
      </c>
      <c r="J19" s="204"/>
      <c r="K19" s="204"/>
      <c r="L19" s="233"/>
      <c r="M19" s="254"/>
      <c r="N19" s="255"/>
    </row>
    <row r="20" spans="1:14" s="200" customFormat="1" ht="15.75" customHeight="1">
      <c r="A20" s="206">
        <v>16</v>
      </c>
      <c r="B20" s="191" t="s">
        <v>71</v>
      </c>
      <c r="C20" s="209">
        <v>962.88</v>
      </c>
      <c r="D20" s="209">
        <v>962.88</v>
      </c>
      <c r="E20" s="194"/>
      <c r="F20" s="202" t="s">
        <v>22</v>
      </c>
      <c r="G20" s="194" t="s">
        <v>72</v>
      </c>
      <c r="H20" s="210" t="s">
        <v>73</v>
      </c>
      <c r="I20" s="253" t="s">
        <v>74</v>
      </c>
      <c r="J20" s="204"/>
      <c r="K20" s="204"/>
      <c r="L20" s="233"/>
      <c r="M20" s="254"/>
      <c r="N20" s="255"/>
    </row>
    <row r="21" spans="1:14" s="200" customFormat="1" ht="15.75" customHeight="1">
      <c r="A21" s="237">
        <v>17</v>
      </c>
      <c r="B21" s="191" t="s">
        <v>27</v>
      </c>
      <c r="C21" s="209">
        <v>1947</v>
      </c>
      <c r="D21" s="209">
        <v>1947</v>
      </c>
      <c r="E21" s="194"/>
      <c r="F21" s="202" t="s">
        <v>22</v>
      </c>
      <c r="G21" s="256" t="s">
        <v>75</v>
      </c>
      <c r="H21" s="210" t="s">
        <v>28</v>
      </c>
      <c r="I21" s="196" t="s">
        <v>29</v>
      </c>
      <c r="J21" s="204"/>
      <c r="K21" s="204"/>
      <c r="L21" s="233"/>
      <c r="M21" s="254"/>
      <c r="N21" s="255"/>
    </row>
    <row r="22" spans="1:14" s="200" customFormat="1" ht="15.75" customHeight="1">
      <c r="A22" s="206">
        <v>18</v>
      </c>
      <c r="B22" s="191" t="s">
        <v>34</v>
      </c>
      <c r="C22" s="209">
        <v>230.1</v>
      </c>
      <c r="D22" s="209">
        <v>230.1</v>
      </c>
      <c r="E22" s="194"/>
      <c r="F22" s="202" t="s">
        <v>22</v>
      </c>
      <c r="G22" s="256" t="s">
        <v>76</v>
      </c>
      <c r="H22" s="210" t="s">
        <v>43</v>
      </c>
      <c r="I22" s="196" t="s">
        <v>77</v>
      </c>
      <c r="J22" s="204"/>
      <c r="K22" s="204"/>
      <c r="L22" s="233"/>
      <c r="M22" s="254"/>
      <c r="N22" s="255"/>
    </row>
    <row r="23" spans="1:14" s="257" customFormat="1" ht="15.75" customHeight="1">
      <c r="A23" s="206">
        <v>19</v>
      </c>
      <c r="B23" s="191" t="s">
        <v>34</v>
      </c>
      <c r="C23" s="209">
        <v>230.1</v>
      </c>
      <c r="D23" s="209">
        <v>230.1</v>
      </c>
      <c r="E23" s="194"/>
      <c r="F23" s="202" t="s">
        <v>22</v>
      </c>
      <c r="G23" s="256" t="s">
        <v>76</v>
      </c>
      <c r="H23" s="210" t="s">
        <v>78</v>
      </c>
      <c r="I23" s="196" t="s">
        <v>79</v>
      </c>
      <c r="J23" s="204"/>
      <c r="K23" s="204"/>
      <c r="L23" s="233"/>
      <c r="M23" s="254"/>
      <c r="N23" s="255"/>
    </row>
    <row r="24" spans="1:14" s="258" customFormat="1" ht="15.75" customHeight="1">
      <c r="A24" s="237">
        <v>20</v>
      </c>
      <c r="B24" s="191" t="s">
        <v>25</v>
      </c>
      <c r="C24" s="255">
        <v>586.96</v>
      </c>
      <c r="D24" s="255">
        <v>586.96</v>
      </c>
      <c r="E24" s="226"/>
      <c r="F24" s="204" t="s">
        <v>24</v>
      </c>
      <c r="G24" s="204" t="s">
        <v>176</v>
      </c>
      <c r="H24" s="199" t="s">
        <v>135</v>
      </c>
      <c r="I24" s="255">
        <v>30120</v>
      </c>
      <c r="J24" s="204"/>
      <c r="K24" s="204"/>
      <c r="L24" s="233"/>
      <c r="M24" s="254"/>
      <c r="N24" s="255"/>
    </row>
    <row r="25" spans="1:14" s="258" customFormat="1" ht="15.75" customHeight="1">
      <c r="A25" s="206">
        <v>21</v>
      </c>
      <c r="B25" s="191" t="s">
        <v>25</v>
      </c>
      <c r="C25" s="255">
        <v>879.74</v>
      </c>
      <c r="D25" s="255">
        <v>879.74</v>
      </c>
      <c r="E25" s="226"/>
      <c r="F25" s="204" t="s">
        <v>24</v>
      </c>
      <c r="G25" s="204" t="s">
        <v>176</v>
      </c>
      <c r="H25" s="199" t="s">
        <v>136</v>
      </c>
      <c r="I25" s="255">
        <v>30123</v>
      </c>
      <c r="J25" s="204"/>
      <c r="K25" s="204"/>
      <c r="L25" s="233"/>
      <c r="M25" s="254"/>
      <c r="N25" s="255"/>
    </row>
    <row r="26" spans="1:14" s="258" customFormat="1" ht="15.75" customHeight="1">
      <c r="A26" s="206">
        <v>22</v>
      </c>
      <c r="B26" s="191" t="s">
        <v>25</v>
      </c>
      <c r="C26" s="255">
        <v>189.67</v>
      </c>
      <c r="D26" s="255">
        <v>189.67</v>
      </c>
      <c r="E26" s="226"/>
      <c r="F26" s="204" t="s">
        <v>24</v>
      </c>
      <c r="G26" s="204" t="s">
        <v>176</v>
      </c>
      <c r="H26" s="199" t="s">
        <v>137</v>
      </c>
      <c r="I26" s="255">
        <v>30124</v>
      </c>
      <c r="J26" s="204"/>
      <c r="K26" s="204"/>
      <c r="L26" s="233"/>
      <c r="M26" s="254"/>
      <c r="N26" s="255"/>
    </row>
    <row r="27" spans="1:14" s="200" customFormat="1" ht="15.75" customHeight="1">
      <c r="A27" s="237">
        <v>23</v>
      </c>
      <c r="B27" s="191" t="s">
        <v>25</v>
      </c>
      <c r="C27" s="199">
        <v>638.6</v>
      </c>
      <c r="D27" s="199">
        <v>638.6</v>
      </c>
      <c r="E27" s="204"/>
      <c r="F27" s="204" t="s">
        <v>24</v>
      </c>
      <c r="G27" s="204" t="s">
        <v>177</v>
      </c>
      <c r="H27" s="199" t="s">
        <v>37</v>
      </c>
      <c r="I27" s="199">
        <v>31110</v>
      </c>
      <c r="J27" s="202"/>
      <c r="K27" s="202"/>
      <c r="L27" s="241"/>
      <c r="M27" s="259"/>
      <c r="N27" s="260"/>
    </row>
    <row r="28" spans="1:14" s="258" customFormat="1" ht="15.75" customHeight="1">
      <c r="A28" s="206">
        <v>24</v>
      </c>
      <c r="B28" s="191" t="s">
        <v>25</v>
      </c>
      <c r="C28" s="255">
        <v>1183.94</v>
      </c>
      <c r="D28" s="255">
        <v>1183.94</v>
      </c>
      <c r="E28" s="226"/>
      <c r="F28" s="204" t="s">
        <v>24</v>
      </c>
      <c r="G28" s="204" t="s">
        <v>178</v>
      </c>
      <c r="H28" s="199" t="s">
        <v>81</v>
      </c>
      <c r="I28" s="255">
        <v>31111</v>
      </c>
      <c r="J28" s="202"/>
      <c r="K28" s="202"/>
      <c r="L28" s="261"/>
      <c r="M28" s="259"/>
      <c r="N28" s="260"/>
    </row>
    <row r="29" spans="1:14" s="258" customFormat="1" ht="15.75" customHeight="1">
      <c r="A29" s="206">
        <v>25</v>
      </c>
      <c r="B29" s="191" t="s">
        <v>25</v>
      </c>
      <c r="C29" s="255">
        <v>1092.21</v>
      </c>
      <c r="D29" s="255">
        <v>1092.21</v>
      </c>
      <c r="E29" s="226"/>
      <c r="F29" s="204" t="s">
        <v>24</v>
      </c>
      <c r="G29" s="204" t="s">
        <v>179</v>
      </c>
      <c r="H29" s="199" t="s">
        <v>80</v>
      </c>
      <c r="I29" s="255">
        <v>31112</v>
      </c>
      <c r="J29" s="202"/>
      <c r="K29" s="202"/>
      <c r="L29" s="261"/>
      <c r="M29" s="259"/>
      <c r="N29" s="260"/>
    </row>
    <row r="30" spans="1:14" s="258" customFormat="1" ht="15.75" customHeight="1">
      <c r="A30" s="237">
        <v>26</v>
      </c>
      <c r="B30" s="191" t="s">
        <v>25</v>
      </c>
      <c r="C30" s="255">
        <v>1523.11</v>
      </c>
      <c r="D30" s="255">
        <v>1523.11</v>
      </c>
      <c r="E30" s="226"/>
      <c r="F30" s="204" t="s">
        <v>24</v>
      </c>
      <c r="G30" s="204" t="s">
        <v>180</v>
      </c>
      <c r="H30" s="199" t="s">
        <v>28</v>
      </c>
      <c r="I30" s="255">
        <v>31113</v>
      </c>
      <c r="J30" s="204"/>
      <c r="K30" s="204"/>
      <c r="L30" s="226"/>
      <c r="M30" s="254"/>
      <c r="N30" s="255"/>
    </row>
    <row r="31" spans="1:14" s="258" customFormat="1" ht="15.75" customHeight="1">
      <c r="A31" s="206">
        <v>27</v>
      </c>
      <c r="B31" s="191" t="s">
        <v>25</v>
      </c>
      <c r="C31" s="255">
        <v>1739.97</v>
      </c>
      <c r="D31" s="255">
        <v>1739.97</v>
      </c>
      <c r="E31" s="226"/>
      <c r="F31" s="204" t="s">
        <v>24</v>
      </c>
      <c r="G31" s="204" t="s">
        <v>181</v>
      </c>
      <c r="H31" s="199" t="s">
        <v>89</v>
      </c>
      <c r="I31" s="255">
        <v>31158</v>
      </c>
      <c r="J31" s="261"/>
      <c r="K31" s="261"/>
      <c r="L31" s="261"/>
      <c r="M31" s="259"/>
      <c r="N31" s="260"/>
    </row>
    <row r="32" spans="1:14" s="258" customFormat="1" ht="15.75" customHeight="1">
      <c r="A32" s="206">
        <v>28</v>
      </c>
      <c r="B32" s="191" t="s">
        <v>25</v>
      </c>
      <c r="C32" s="255">
        <v>170.43</v>
      </c>
      <c r="D32" s="255">
        <v>170.43</v>
      </c>
      <c r="E32" s="226"/>
      <c r="F32" s="204" t="s">
        <v>24</v>
      </c>
      <c r="G32" s="204" t="s">
        <v>182</v>
      </c>
      <c r="H32" s="199" t="s">
        <v>89</v>
      </c>
      <c r="I32" s="255">
        <v>31159</v>
      </c>
      <c r="J32" s="261"/>
      <c r="K32" s="261"/>
      <c r="L32" s="261"/>
      <c r="M32" s="259"/>
      <c r="N32" s="260"/>
    </row>
    <row r="33" spans="1:15" s="264" customFormat="1" ht="15.75" customHeight="1">
      <c r="A33" s="237">
        <v>29</v>
      </c>
      <c r="B33" s="191" t="s">
        <v>25</v>
      </c>
      <c r="C33" s="262">
        <v>395.71</v>
      </c>
      <c r="D33" s="262">
        <v>395.71</v>
      </c>
      <c r="E33" s="263"/>
      <c r="F33" s="204" t="s">
        <v>24</v>
      </c>
      <c r="G33" s="204" t="s">
        <v>183</v>
      </c>
      <c r="H33" s="199" t="s">
        <v>138</v>
      </c>
      <c r="I33" s="262">
        <v>31160</v>
      </c>
      <c r="J33" s="261"/>
      <c r="K33" s="261"/>
      <c r="L33" s="261"/>
      <c r="M33" s="259"/>
      <c r="N33" s="260"/>
    </row>
    <row r="34" spans="1:15" s="264" customFormat="1" ht="15.75" customHeight="1">
      <c r="A34" s="206">
        <v>30</v>
      </c>
      <c r="B34" s="191" t="s">
        <v>25</v>
      </c>
      <c r="C34" s="262">
        <v>807.71</v>
      </c>
      <c r="D34" s="262">
        <v>807.71</v>
      </c>
      <c r="E34" s="263"/>
      <c r="F34" s="204" t="s">
        <v>24</v>
      </c>
      <c r="G34" s="204" t="s">
        <v>184</v>
      </c>
      <c r="H34" s="265" t="s">
        <v>32</v>
      </c>
      <c r="I34" s="262">
        <v>31180</v>
      </c>
      <c r="J34" s="226"/>
      <c r="K34" s="226"/>
      <c r="L34" s="226"/>
      <c r="M34" s="254"/>
      <c r="N34" s="255"/>
    </row>
    <row r="35" spans="1:15" s="266" customFormat="1" ht="15.75" customHeight="1">
      <c r="A35" s="206">
        <v>31</v>
      </c>
      <c r="B35" s="191" t="s">
        <v>25</v>
      </c>
      <c r="C35" s="262">
        <v>1277.94</v>
      </c>
      <c r="D35" s="262">
        <v>1277.94</v>
      </c>
      <c r="E35" s="263"/>
      <c r="F35" s="204" t="s">
        <v>24</v>
      </c>
      <c r="G35" s="204" t="s">
        <v>185</v>
      </c>
      <c r="H35" s="265" t="s">
        <v>36</v>
      </c>
      <c r="I35" s="262">
        <v>31184</v>
      </c>
      <c r="J35" s="261"/>
      <c r="K35" s="261"/>
      <c r="L35" s="261"/>
      <c r="M35" s="259"/>
      <c r="N35" s="260"/>
    </row>
    <row r="36" spans="1:15" s="266" customFormat="1" ht="15.75" customHeight="1">
      <c r="A36" s="237">
        <v>32</v>
      </c>
      <c r="B36" s="191" t="s">
        <v>25</v>
      </c>
      <c r="C36" s="262">
        <v>1008.9</v>
      </c>
      <c r="D36" s="262">
        <v>1008.9</v>
      </c>
      <c r="E36" s="263"/>
      <c r="F36" s="204" t="s">
        <v>24</v>
      </c>
      <c r="G36" s="204" t="s">
        <v>186</v>
      </c>
      <c r="H36" s="265" t="s">
        <v>40</v>
      </c>
      <c r="I36" s="262">
        <v>31189</v>
      </c>
      <c r="J36" s="261"/>
      <c r="K36" s="261"/>
      <c r="L36" s="261"/>
      <c r="M36" s="259"/>
      <c r="N36" s="260"/>
    </row>
    <row r="37" spans="1:15" s="266" customFormat="1" ht="15.75" customHeight="1">
      <c r="A37" s="206">
        <v>33</v>
      </c>
      <c r="B37" s="191" t="s">
        <v>25</v>
      </c>
      <c r="C37" s="209">
        <v>356.81</v>
      </c>
      <c r="D37" s="209">
        <v>356.81</v>
      </c>
      <c r="E37" s="194"/>
      <c r="F37" s="204" t="s">
        <v>24</v>
      </c>
      <c r="G37" s="204" t="s">
        <v>187</v>
      </c>
      <c r="H37" s="210" t="s">
        <v>139</v>
      </c>
      <c r="I37" s="196" t="s">
        <v>189</v>
      </c>
      <c r="J37" s="226"/>
      <c r="K37" s="226"/>
      <c r="L37" s="226"/>
      <c r="M37" s="254"/>
      <c r="N37" s="255"/>
    </row>
    <row r="38" spans="1:15" s="266" customFormat="1" ht="15.75" customHeight="1">
      <c r="A38" s="206">
        <v>34</v>
      </c>
      <c r="B38" s="191" t="s">
        <v>25</v>
      </c>
      <c r="C38" s="209">
        <v>572.98</v>
      </c>
      <c r="D38" s="209">
        <v>572.98</v>
      </c>
      <c r="E38" s="194"/>
      <c r="F38" s="204" t="s">
        <v>24</v>
      </c>
      <c r="G38" s="204" t="s">
        <v>188</v>
      </c>
      <c r="H38" s="210" t="s">
        <v>39</v>
      </c>
      <c r="I38" s="196" t="s">
        <v>190</v>
      </c>
      <c r="J38" s="261"/>
      <c r="K38" s="261"/>
      <c r="L38" s="261"/>
      <c r="M38" s="259"/>
      <c r="N38" s="260"/>
    </row>
    <row r="39" spans="1:15" s="266" customFormat="1" ht="15.75" customHeight="1">
      <c r="A39" s="237">
        <v>35</v>
      </c>
      <c r="B39" s="191" t="s">
        <v>25</v>
      </c>
      <c r="C39" s="209">
        <v>1451.16</v>
      </c>
      <c r="D39" s="209">
        <v>1451.16</v>
      </c>
      <c r="E39" s="194"/>
      <c r="F39" s="204" t="s">
        <v>24</v>
      </c>
      <c r="G39" s="204" t="s">
        <v>191</v>
      </c>
      <c r="H39" s="210" t="s">
        <v>39</v>
      </c>
      <c r="I39" s="196" t="s">
        <v>192</v>
      </c>
      <c r="J39" s="226"/>
      <c r="K39" s="226"/>
      <c r="L39" s="226"/>
      <c r="M39" s="254"/>
      <c r="N39" s="255"/>
    </row>
    <row r="40" spans="1:15" s="266" customFormat="1" ht="15.75" customHeight="1">
      <c r="A40" s="206">
        <v>36</v>
      </c>
      <c r="B40" s="191" t="s">
        <v>25</v>
      </c>
      <c r="C40" s="209">
        <v>72.97</v>
      </c>
      <c r="D40" s="209">
        <v>72.97</v>
      </c>
      <c r="E40" s="194"/>
      <c r="F40" s="204" t="s">
        <v>24</v>
      </c>
      <c r="G40" s="204" t="s">
        <v>193</v>
      </c>
      <c r="H40" s="210" t="s">
        <v>46</v>
      </c>
      <c r="I40" s="253" t="s">
        <v>194</v>
      </c>
      <c r="J40" s="226"/>
      <c r="K40" s="226"/>
      <c r="L40" s="226"/>
      <c r="M40" s="254"/>
      <c r="N40" s="255"/>
    </row>
    <row r="41" spans="1:15" ht="15">
      <c r="A41" s="20"/>
      <c r="B41" s="21" t="s">
        <v>14</v>
      </c>
      <c r="C41" s="153">
        <f>SUM(C5:C40)</f>
        <v>25869.640000000003</v>
      </c>
      <c r="D41" s="153">
        <f>SUM(D5:D40)</f>
        <v>25869.640000000003</v>
      </c>
      <c r="E41" s="22"/>
      <c r="F41" s="141"/>
      <c r="G41" s="20"/>
      <c r="H41" s="23"/>
      <c r="I41" s="23"/>
      <c r="J41" s="20"/>
      <c r="K41" s="20"/>
      <c r="L41" s="20"/>
      <c r="M41" s="23"/>
      <c r="N41" s="23"/>
    </row>
    <row r="42" spans="1:15" ht="15">
      <c r="A42" s="20"/>
      <c r="B42" s="24" t="s">
        <v>15</v>
      </c>
      <c r="C42" s="25">
        <f>C41</f>
        <v>25869.640000000003</v>
      </c>
      <c r="D42" s="25">
        <f>D41</f>
        <v>25869.640000000003</v>
      </c>
      <c r="E42" s="22"/>
      <c r="F42" s="141"/>
      <c r="G42" s="23"/>
      <c r="H42" s="23"/>
      <c r="I42" s="23"/>
      <c r="J42" s="46"/>
      <c r="K42" s="46"/>
      <c r="L42" s="46"/>
      <c r="M42" s="23"/>
      <c r="N42" s="23"/>
    </row>
    <row r="43" spans="1:15">
      <c r="A43" s="26"/>
      <c r="B43" s="27"/>
      <c r="C43" s="28"/>
      <c r="D43" s="28"/>
      <c r="E43" s="29"/>
      <c r="F43" s="142"/>
      <c r="G43" s="30"/>
      <c r="H43" s="30"/>
      <c r="I43" s="47"/>
      <c r="J43" s="48"/>
      <c r="K43" s="48"/>
      <c r="L43" s="48"/>
      <c r="M43" s="49"/>
      <c r="N43" s="49"/>
    </row>
    <row r="44" spans="1:15">
      <c r="A44" s="26"/>
      <c r="B44" s="31"/>
      <c r="C44" s="32"/>
      <c r="D44" s="32"/>
      <c r="E44" s="29"/>
      <c r="F44" s="142"/>
      <c r="G44" s="33" t="s">
        <v>16</v>
      </c>
      <c r="I44" s="189" t="s">
        <v>17</v>
      </c>
      <c r="J44" s="189"/>
      <c r="K44" s="189"/>
      <c r="L44" s="189"/>
      <c r="M44" s="189"/>
      <c r="N44" s="189"/>
    </row>
    <row r="45" spans="1:15">
      <c r="A45" s="26"/>
      <c r="B45" s="31"/>
      <c r="C45" s="32"/>
      <c r="D45" s="32"/>
      <c r="E45" s="29"/>
      <c r="F45" s="142"/>
      <c r="G45" s="34"/>
      <c r="H45" s="34"/>
      <c r="I45" s="34"/>
      <c r="J45" s="34"/>
      <c r="K45" s="34"/>
      <c r="L45" s="34"/>
      <c r="M45" s="34"/>
      <c r="N45" s="34"/>
    </row>
    <row r="46" spans="1:15">
      <c r="A46" s="189">
        <v>1</v>
      </c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</row>
    <row r="47" spans="1: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</row>
    <row r="48" spans="1:1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</row>
    <row r="49" spans="1:1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</row>
    <row r="50" spans="1:1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</row>
    <row r="51" spans="1:15">
      <c r="A51" s="26"/>
      <c r="B51" s="35">
        <v>2</v>
      </c>
      <c r="C51" s="32"/>
      <c r="D51" s="32"/>
      <c r="E51" s="29"/>
      <c r="F51" s="142"/>
      <c r="G51" s="34"/>
      <c r="H51" s="34"/>
      <c r="I51" s="34"/>
      <c r="J51" s="50"/>
      <c r="K51" s="50"/>
      <c r="L51" s="50"/>
      <c r="M51" s="34"/>
      <c r="N51" s="34"/>
    </row>
    <row r="52" spans="1:15">
      <c r="A52" s="26"/>
      <c r="B52" s="31"/>
      <c r="C52" s="32"/>
      <c r="D52" s="32"/>
      <c r="E52" s="29"/>
      <c r="F52" s="142"/>
      <c r="G52" s="34"/>
      <c r="H52" s="34"/>
      <c r="I52" s="34"/>
      <c r="J52" s="50"/>
      <c r="K52" s="50"/>
      <c r="L52" s="50"/>
      <c r="M52" s="34"/>
      <c r="N52" s="34"/>
    </row>
    <row r="53" spans="1:15">
      <c r="B53" s="35" t="s">
        <v>1</v>
      </c>
      <c r="C53" s="36"/>
      <c r="D53" s="36"/>
      <c r="E53" s="14"/>
      <c r="F53" s="143"/>
      <c r="G53" s="26"/>
      <c r="H53" s="34"/>
      <c r="I53" s="34"/>
      <c r="J53" s="26"/>
      <c r="K53" s="26"/>
      <c r="L53" s="26"/>
      <c r="M53" s="51"/>
      <c r="N53" s="51"/>
    </row>
    <row r="54" spans="1:15">
      <c r="B54" s="14"/>
      <c r="C54" s="36"/>
      <c r="D54" s="36"/>
      <c r="E54" s="14"/>
      <c r="F54" s="143"/>
      <c r="G54" s="37" t="s">
        <v>0</v>
      </c>
      <c r="H54" s="14"/>
      <c r="I54" s="14"/>
      <c r="J54" s="14"/>
      <c r="K54" s="14"/>
      <c r="L54" s="14"/>
      <c r="M54" s="14"/>
      <c r="N54" s="14"/>
    </row>
    <row r="55" spans="1:15">
      <c r="A55" s="14"/>
      <c r="B55" s="38"/>
      <c r="C55" s="36"/>
      <c r="D55" s="36"/>
      <c r="E55" s="39"/>
      <c r="F55" s="144"/>
      <c r="G55" s="185" t="s">
        <v>170</v>
      </c>
      <c r="H55" s="185"/>
      <c r="I55" s="185"/>
      <c r="J55" s="185"/>
      <c r="K55" s="14"/>
      <c r="L55" s="14"/>
      <c r="M55" s="34"/>
      <c r="N55" s="34"/>
    </row>
    <row r="56" spans="1:15" ht="39.75" customHeight="1">
      <c r="A56" s="14"/>
      <c r="B56" s="40" t="s">
        <v>2</v>
      </c>
      <c r="C56" s="156" t="s">
        <v>3</v>
      </c>
      <c r="D56" s="156" t="s">
        <v>4</v>
      </c>
      <c r="E56" s="187" t="s">
        <v>18</v>
      </c>
      <c r="F56" s="187"/>
      <c r="G56" s="158" t="s">
        <v>6</v>
      </c>
      <c r="H56" s="157" t="s">
        <v>7</v>
      </c>
      <c r="I56" s="157" t="s">
        <v>8</v>
      </c>
      <c r="J56" s="157" t="s">
        <v>9</v>
      </c>
      <c r="K56" s="155" t="s">
        <v>10</v>
      </c>
      <c r="L56" s="52" t="s">
        <v>11</v>
      </c>
      <c r="M56" s="52" t="s">
        <v>12</v>
      </c>
      <c r="N56" s="118" t="s">
        <v>13</v>
      </c>
    </row>
    <row r="57" spans="1:15" s="200" customFormat="1" ht="15" customHeight="1">
      <c r="A57" s="206">
        <v>37</v>
      </c>
      <c r="B57" s="204" t="s">
        <v>140</v>
      </c>
      <c r="C57" s="205">
        <v>849.6</v>
      </c>
      <c r="D57" s="205">
        <v>849.6</v>
      </c>
      <c r="E57" s="204"/>
      <c r="F57" s="204" t="s">
        <v>22</v>
      </c>
      <c r="G57" s="204" t="s">
        <v>141</v>
      </c>
      <c r="H57" s="199" t="s">
        <v>109</v>
      </c>
      <c r="I57" s="199">
        <v>316</v>
      </c>
      <c r="J57" s="207"/>
      <c r="K57" s="207"/>
      <c r="L57" s="207"/>
      <c r="M57" s="207"/>
      <c r="N57" s="208"/>
    </row>
    <row r="58" spans="1:15" s="200" customFormat="1" ht="15" customHeight="1">
      <c r="A58" s="206">
        <v>38</v>
      </c>
      <c r="B58" s="204" t="s">
        <v>142</v>
      </c>
      <c r="C58" s="205">
        <v>221.5</v>
      </c>
      <c r="D58" s="205">
        <v>221.5</v>
      </c>
      <c r="E58" s="204"/>
      <c r="F58" s="204" t="s">
        <v>22</v>
      </c>
      <c r="G58" s="204" t="s">
        <v>143</v>
      </c>
      <c r="H58" s="199" t="s">
        <v>144</v>
      </c>
      <c r="I58" s="199"/>
      <c r="J58" s="207"/>
      <c r="K58" s="207"/>
      <c r="L58" s="207"/>
      <c r="M58" s="207"/>
      <c r="N58" s="208"/>
    </row>
    <row r="59" spans="1:15" s="200" customFormat="1" ht="15" customHeight="1">
      <c r="A59" s="206">
        <v>39</v>
      </c>
      <c r="B59" s="204" t="s">
        <v>145</v>
      </c>
      <c r="C59" s="205">
        <v>200</v>
      </c>
      <c r="D59" s="205">
        <v>200</v>
      </c>
      <c r="E59" s="204"/>
      <c r="F59" s="204" t="s">
        <v>22</v>
      </c>
      <c r="G59" s="204" t="s">
        <v>146</v>
      </c>
      <c r="H59" s="199" t="s">
        <v>147</v>
      </c>
      <c r="I59" s="199"/>
      <c r="J59" s="207"/>
      <c r="K59" s="207"/>
      <c r="L59" s="207"/>
      <c r="M59" s="207"/>
      <c r="N59" s="208"/>
    </row>
    <row r="60" spans="1:15" s="200" customFormat="1" ht="15" customHeight="1">
      <c r="A60" s="206">
        <v>40</v>
      </c>
      <c r="B60" s="191" t="s">
        <v>120</v>
      </c>
      <c r="C60" s="192">
        <v>733</v>
      </c>
      <c r="D60" s="192">
        <v>733</v>
      </c>
      <c r="E60" s="193"/>
      <c r="F60" s="194" t="s">
        <v>22</v>
      </c>
      <c r="G60" s="194" t="s">
        <v>121</v>
      </c>
      <c r="H60" s="195" t="s">
        <v>122</v>
      </c>
      <c r="I60" s="196" t="s">
        <v>123</v>
      </c>
      <c r="J60" s="207"/>
      <c r="K60" s="207"/>
      <c r="L60" s="207"/>
      <c r="M60" s="207"/>
      <c r="N60" s="208"/>
    </row>
    <row r="61" spans="1:15" s="200" customFormat="1" ht="15" customHeight="1">
      <c r="A61" s="206">
        <v>41</v>
      </c>
      <c r="B61" s="191" t="s">
        <v>124</v>
      </c>
      <c r="C61" s="192">
        <v>423.2</v>
      </c>
      <c r="D61" s="192">
        <v>423.2</v>
      </c>
      <c r="E61" s="193"/>
      <c r="F61" s="202" t="s">
        <v>22</v>
      </c>
      <c r="G61" s="194" t="s">
        <v>125</v>
      </c>
      <c r="H61" s="195" t="s">
        <v>126</v>
      </c>
      <c r="I61" s="196" t="s">
        <v>127</v>
      </c>
      <c r="J61" s="207"/>
      <c r="K61" s="207"/>
      <c r="L61" s="207"/>
      <c r="M61" s="207"/>
      <c r="N61" s="208"/>
    </row>
    <row r="62" spans="1:15" s="200" customFormat="1" ht="15" customHeight="1">
      <c r="A62" s="206">
        <v>42</v>
      </c>
      <c r="B62" s="191" t="s">
        <v>38</v>
      </c>
      <c r="C62" s="209">
        <v>1021.35</v>
      </c>
      <c r="D62" s="209">
        <v>1021.35</v>
      </c>
      <c r="E62" s="194"/>
      <c r="F62" s="202" t="s">
        <v>24</v>
      </c>
      <c r="G62" s="194" t="s">
        <v>82</v>
      </c>
      <c r="H62" s="210" t="s">
        <v>83</v>
      </c>
      <c r="I62" s="196" t="s">
        <v>84</v>
      </c>
      <c r="J62" s="207"/>
      <c r="K62" s="207"/>
      <c r="L62" s="207"/>
      <c r="M62" s="207"/>
      <c r="N62" s="208"/>
    </row>
    <row r="63" spans="1:15" s="200" customFormat="1" ht="15" customHeight="1">
      <c r="A63" s="206">
        <v>43</v>
      </c>
      <c r="B63" s="191" t="s">
        <v>38</v>
      </c>
      <c r="C63" s="209">
        <v>5672.43</v>
      </c>
      <c r="D63" s="209">
        <v>5672.43</v>
      </c>
      <c r="E63" s="194"/>
      <c r="F63" s="202" t="s">
        <v>24</v>
      </c>
      <c r="G63" s="194" t="s">
        <v>82</v>
      </c>
      <c r="H63" s="210" t="s">
        <v>83</v>
      </c>
      <c r="I63" s="196" t="s">
        <v>85</v>
      </c>
      <c r="J63" s="207"/>
      <c r="K63" s="207"/>
      <c r="L63" s="207"/>
      <c r="M63" s="207"/>
      <c r="N63" s="208"/>
    </row>
    <row r="64" spans="1:15" s="200" customFormat="1" ht="15" customHeight="1">
      <c r="A64" s="206">
        <v>44</v>
      </c>
      <c r="B64" s="191" t="s">
        <v>38</v>
      </c>
      <c r="C64" s="209">
        <v>59</v>
      </c>
      <c r="D64" s="209">
        <v>59</v>
      </c>
      <c r="E64" s="194"/>
      <c r="F64" s="202" t="s">
        <v>24</v>
      </c>
      <c r="G64" s="194" t="s">
        <v>86</v>
      </c>
      <c r="H64" s="195" t="s">
        <v>32</v>
      </c>
      <c r="I64" s="196" t="s">
        <v>87</v>
      </c>
      <c r="J64" s="207"/>
      <c r="K64" s="207"/>
      <c r="L64" s="207"/>
      <c r="M64" s="207"/>
      <c r="N64" s="208"/>
    </row>
    <row r="65" spans="1:21" s="220" customFormat="1" ht="15" customHeight="1">
      <c r="A65" s="211">
        <v>45</v>
      </c>
      <c r="B65" s="212" t="s">
        <v>38</v>
      </c>
      <c r="C65" s="213">
        <v>4425</v>
      </c>
      <c r="D65" s="213">
        <v>4425</v>
      </c>
      <c r="E65" s="214"/>
      <c r="F65" s="215" t="s">
        <v>24</v>
      </c>
      <c r="G65" s="214" t="s">
        <v>88</v>
      </c>
      <c r="H65" s="216" t="s">
        <v>89</v>
      </c>
      <c r="I65" s="217" t="s">
        <v>90</v>
      </c>
      <c r="J65" s="218"/>
      <c r="K65" s="218"/>
      <c r="L65" s="218"/>
      <c r="M65" s="218"/>
      <c r="N65" s="219"/>
    </row>
    <row r="66" spans="1:21" s="200" customFormat="1" ht="15" customHeight="1">
      <c r="A66" s="206">
        <v>46</v>
      </c>
      <c r="B66" s="191" t="s">
        <v>38</v>
      </c>
      <c r="C66" s="192">
        <v>59</v>
      </c>
      <c r="D66" s="192">
        <v>59</v>
      </c>
      <c r="E66" s="193"/>
      <c r="F66" s="202" t="s">
        <v>24</v>
      </c>
      <c r="G66" s="194" t="s">
        <v>91</v>
      </c>
      <c r="H66" s="210" t="s">
        <v>31</v>
      </c>
      <c r="I66" s="196" t="s">
        <v>92</v>
      </c>
      <c r="J66" s="207"/>
      <c r="K66" s="207"/>
      <c r="L66" s="207"/>
      <c r="M66" s="207"/>
      <c r="N66" s="208"/>
    </row>
    <row r="67" spans="1:21" s="200" customFormat="1" ht="15" customHeight="1">
      <c r="A67" s="206">
        <v>47</v>
      </c>
      <c r="B67" s="191" t="s">
        <v>38</v>
      </c>
      <c r="C67" s="192">
        <v>796.5</v>
      </c>
      <c r="D67" s="192">
        <v>796.5</v>
      </c>
      <c r="E67" s="193"/>
      <c r="F67" s="202" t="s">
        <v>24</v>
      </c>
      <c r="G67" s="194" t="s">
        <v>93</v>
      </c>
      <c r="H67" s="210" t="s">
        <v>94</v>
      </c>
      <c r="I67" s="196" t="s">
        <v>95</v>
      </c>
      <c r="J67" s="207"/>
      <c r="K67" s="207"/>
      <c r="L67" s="207"/>
      <c r="M67" s="207"/>
      <c r="N67" s="208"/>
    </row>
    <row r="68" spans="1:21" s="200" customFormat="1" ht="15">
      <c r="A68" s="206">
        <v>48</v>
      </c>
      <c r="B68" s="191" t="s">
        <v>38</v>
      </c>
      <c r="C68" s="192">
        <v>59</v>
      </c>
      <c r="D68" s="192">
        <v>59</v>
      </c>
      <c r="E68" s="193"/>
      <c r="F68" s="202" t="s">
        <v>24</v>
      </c>
      <c r="G68" s="204" t="s">
        <v>96</v>
      </c>
      <c r="H68" s="210" t="s">
        <v>32</v>
      </c>
      <c r="I68" s="196" t="s">
        <v>97</v>
      </c>
      <c r="J68" s="221"/>
      <c r="K68" s="221"/>
      <c r="L68" s="222"/>
      <c r="M68" s="223"/>
      <c r="N68" s="224"/>
    </row>
    <row r="69" spans="1:21" s="200" customFormat="1" ht="15">
      <c r="A69" s="206">
        <v>49</v>
      </c>
      <c r="B69" s="191" t="s">
        <v>38</v>
      </c>
      <c r="C69" s="192">
        <v>354</v>
      </c>
      <c r="D69" s="192">
        <v>354</v>
      </c>
      <c r="E69" s="193"/>
      <c r="F69" s="202" t="s">
        <v>24</v>
      </c>
      <c r="G69" s="194" t="s">
        <v>98</v>
      </c>
      <c r="H69" s="210" t="s">
        <v>99</v>
      </c>
      <c r="I69" s="196" t="s">
        <v>100</v>
      </c>
      <c r="J69" s="221"/>
      <c r="K69" s="221"/>
      <c r="L69" s="222"/>
      <c r="M69" s="223"/>
      <c r="N69" s="224"/>
    </row>
    <row r="70" spans="1:21" s="200" customFormat="1" ht="15">
      <c r="A70" s="206">
        <v>50</v>
      </c>
      <c r="B70" s="191" t="s">
        <v>38</v>
      </c>
      <c r="C70" s="225">
        <v>59</v>
      </c>
      <c r="D70" s="225">
        <v>59</v>
      </c>
      <c r="E70" s="226"/>
      <c r="F70" s="202" t="s">
        <v>24</v>
      </c>
      <c r="G70" s="204" t="s">
        <v>101</v>
      </c>
      <c r="H70" s="210" t="s">
        <v>99</v>
      </c>
      <c r="I70" s="196" t="s">
        <v>102</v>
      </c>
      <c r="J70" s="221"/>
      <c r="K70" s="221"/>
      <c r="L70" s="222"/>
      <c r="M70" s="223"/>
      <c r="N70" s="224"/>
    </row>
    <row r="71" spans="1:21" s="200" customFormat="1" ht="15">
      <c r="A71" s="206">
        <v>51</v>
      </c>
      <c r="B71" s="191" t="s">
        <v>38</v>
      </c>
      <c r="C71" s="225">
        <v>177</v>
      </c>
      <c r="D71" s="225">
        <v>177</v>
      </c>
      <c r="E71" s="226"/>
      <c r="F71" s="202" t="s">
        <v>24</v>
      </c>
      <c r="G71" s="204" t="s">
        <v>103</v>
      </c>
      <c r="H71" s="195" t="s">
        <v>32</v>
      </c>
      <c r="I71" s="196" t="s">
        <v>104</v>
      </c>
      <c r="J71" s="221"/>
      <c r="K71" s="221"/>
      <c r="L71" s="227"/>
      <c r="M71" s="223"/>
      <c r="N71" s="224"/>
    </row>
    <row r="72" spans="1:21" s="200" customFormat="1" ht="15.75" customHeight="1">
      <c r="A72" s="206">
        <v>52</v>
      </c>
      <c r="B72" s="191" t="s">
        <v>38</v>
      </c>
      <c r="C72" s="192">
        <v>59</v>
      </c>
      <c r="D72" s="192">
        <v>59</v>
      </c>
      <c r="E72" s="193"/>
      <c r="F72" s="202" t="s">
        <v>24</v>
      </c>
      <c r="G72" s="194" t="s">
        <v>105</v>
      </c>
      <c r="H72" s="195" t="s">
        <v>32</v>
      </c>
      <c r="I72" s="196" t="s">
        <v>106</v>
      </c>
      <c r="J72" s="228"/>
      <c r="K72" s="228"/>
      <c r="L72" s="229"/>
      <c r="M72" s="223"/>
      <c r="N72" s="224"/>
    </row>
    <row r="73" spans="1:21" s="200" customFormat="1" ht="15.75" customHeight="1">
      <c r="A73" s="206">
        <v>53</v>
      </c>
      <c r="B73" s="204" t="s">
        <v>148</v>
      </c>
      <c r="C73" s="205">
        <v>89.45</v>
      </c>
      <c r="D73" s="205">
        <v>89.45</v>
      </c>
      <c r="E73" s="204"/>
      <c r="F73" s="202" t="s">
        <v>22</v>
      </c>
      <c r="G73" s="204" t="s">
        <v>149</v>
      </c>
      <c r="H73" s="199" t="s">
        <v>150</v>
      </c>
      <c r="I73" s="199"/>
      <c r="J73" s="230"/>
      <c r="K73" s="230"/>
      <c r="L73" s="229"/>
      <c r="M73" s="198"/>
      <c r="N73" s="199"/>
    </row>
    <row r="74" spans="1:21" ht="15">
      <c r="A74" s="54"/>
      <c r="B74" s="55" t="s">
        <v>14</v>
      </c>
      <c r="C74" s="153">
        <f>C42</f>
        <v>25869.640000000003</v>
      </c>
      <c r="D74" s="153">
        <f>D42</f>
        <v>25869.640000000003</v>
      </c>
      <c r="E74" s="22"/>
      <c r="F74" s="141"/>
      <c r="G74" s="56"/>
      <c r="H74" s="23"/>
      <c r="I74" s="23"/>
      <c r="J74" s="20"/>
      <c r="K74" s="23"/>
      <c r="L74" s="20"/>
      <c r="M74" s="23"/>
      <c r="N74" s="77"/>
    </row>
    <row r="75" spans="1:21" ht="15">
      <c r="A75" s="54"/>
      <c r="B75" s="57" t="s">
        <v>19</v>
      </c>
      <c r="C75" s="25">
        <f>SUM(C57:C73)</f>
        <v>15258.03</v>
      </c>
      <c r="D75" s="25">
        <f>SUM(D57:D73)</f>
        <v>15258.03</v>
      </c>
      <c r="E75" s="58"/>
      <c r="F75" s="145"/>
      <c r="G75" s="8"/>
      <c r="H75" s="9"/>
      <c r="I75" s="9"/>
      <c r="J75" s="8"/>
      <c r="K75" s="8"/>
      <c r="L75" s="8"/>
      <c r="M75" s="9"/>
      <c r="N75" s="9"/>
    </row>
    <row r="76" spans="1:21" ht="15">
      <c r="A76" s="54"/>
      <c r="B76" s="59" t="s">
        <v>15</v>
      </c>
      <c r="C76" s="60">
        <f>SUM(C74:C75)</f>
        <v>41127.670000000006</v>
      </c>
      <c r="D76" s="60">
        <f>SUM(D74:D75)</f>
        <v>41127.670000000006</v>
      </c>
      <c r="E76" s="58"/>
      <c r="F76" s="145"/>
      <c r="G76" s="8"/>
      <c r="H76" s="9"/>
      <c r="I76" s="9"/>
      <c r="J76" s="8"/>
      <c r="K76" s="8"/>
      <c r="L76" s="8"/>
      <c r="N76" s="9"/>
    </row>
    <row r="77" spans="1:21">
      <c r="A77" s="61"/>
      <c r="B77" s="62"/>
      <c r="C77" s="63"/>
      <c r="D77" s="63"/>
      <c r="E77" s="64"/>
      <c r="F77" s="146"/>
      <c r="G77" s="43"/>
      <c r="H77" s="43"/>
      <c r="I77" s="43"/>
      <c r="J77" s="43"/>
      <c r="K77" s="43"/>
      <c r="L77" s="43"/>
      <c r="M77" s="43"/>
      <c r="N77" s="43"/>
    </row>
    <row r="78" spans="1:21">
      <c r="A78" s="61"/>
      <c r="B78" s="62"/>
      <c r="C78" s="63"/>
      <c r="D78" s="63"/>
      <c r="E78" s="64"/>
      <c r="F78" s="146"/>
      <c r="G78" s="65" t="s">
        <v>20</v>
      </c>
      <c r="H78" s="43"/>
      <c r="I78" s="182" t="s">
        <v>21</v>
      </c>
      <c r="J78" s="182"/>
      <c r="K78" s="182"/>
      <c r="L78" s="182"/>
      <c r="M78" s="182"/>
      <c r="N78" s="43"/>
    </row>
    <row r="79" spans="1:21">
      <c r="A79" s="61"/>
      <c r="B79" s="62"/>
      <c r="C79" s="63"/>
      <c r="D79" s="63"/>
      <c r="E79" s="64"/>
      <c r="F79" s="146"/>
      <c r="G79" s="43"/>
      <c r="H79" s="43"/>
      <c r="I79" s="43"/>
      <c r="J79" s="43"/>
      <c r="K79" s="43"/>
      <c r="L79" s="43"/>
      <c r="M79" s="43"/>
      <c r="N79" s="43"/>
    </row>
    <row r="80" spans="1:21">
      <c r="A80" s="183">
        <v>2</v>
      </c>
      <c r="B80" s="183"/>
      <c r="C80" s="183"/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61"/>
      <c r="P80" s="61"/>
      <c r="Q80" s="61"/>
      <c r="R80" s="61"/>
      <c r="S80" s="61"/>
      <c r="T80" s="61"/>
      <c r="U80" s="61"/>
    </row>
    <row r="81" spans="1:21">
      <c r="A81" s="43"/>
      <c r="B81" s="43"/>
      <c r="C81" s="43"/>
      <c r="D81" s="43"/>
      <c r="E81" s="43"/>
      <c r="F81" s="147"/>
      <c r="G81" s="43"/>
      <c r="H81" s="43"/>
      <c r="I81" s="43"/>
      <c r="J81" s="43"/>
      <c r="K81" s="43"/>
      <c r="L81" s="43"/>
      <c r="M81" s="43"/>
      <c r="N81" s="43"/>
      <c r="O81" s="61"/>
      <c r="P81" s="61"/>
      <c r="Q81" s="61"/>
      <c r="R81" s="61"/>
      <c r="S81" s="61"/>
      <c r="T81" s="61"/>
      <c r="U81" s="61"/>
    </row>
    <row r="82" spans="1:21">
      <c r="A82" s="43"/>
      <c r="B82" s="43"/>
      <c r="C82" s="43"/>
      <c r="D82" s="43"/>
      <c r="E82" s="43"/>
      <c r="F82" s="147"/>
      <c r="G82" s="43"/>
      <c r="H82" s="43"/>
      <c r="I82" s="43"/>
      <c r="J82" s="43"/>
      <c r="K82" s="43"/>
      <c r="L82" s="43"/>
      <c r="M82" s="43"/>
      <c r="N82" s="43"/>
      <c r="O82" s="61"/>
      <c r="P82" s="61"/>
      <c r="Q82" s="61"/>
      <c r="R82" s="61"/>
      <c r="S82" s="61"/>
      <c r="T82" s="61"/>
      <c r="U82" s="61"/>
    </row>
    <row r="83" spans="1:21">
      <c r="A83" s="43"/>
      <c r="B83" s="43"/>
      <c r="C83" s="43"/>
      <c r="D83" s="43"/>
      <c r="E83" s="43"/>
      <c r="F83" s="147"/>
      <c r="G83" s="43"/>
      <c r="H83" s="43"/>
      <c r="I83" s="43"/>
      <c r="J83" s="43"/>
      <c r="K83" s="43"/>
      <c r="L83" s="43"/>
      <c r="M83" s="43"/>
      <c r="N83" s="43"/>
      <c r="O83" s="61"/>
      <c r="P83" s="61"/>
      <c r="Q83" s="61"/>
      <c r="R83" s="61"/>
      <c r="S83" s="61"/>
      <c r="T83" s="61"/>
      <c r="U83" s="61"/>
    </row>
    <row r="84" spans="1:21">
      <c r="A84" s="43"/>
      <c r="B84" s="43"/>
      <c r="C84" s="43"/>
      <c r="D84" s="43"/>
      <c r="E84" s="43"/>
      <c r="F84" s="147"/>
      <c r="G84" s="43"/>
      <c r="H84" s="43"/>
      <c r="I84" s="43"/>
      <c r="J84" s="43"/>
      <c r="K84" s="43"/>
      <c r="L84" s="43"/>
      <c r="M84" s="43"/>
      <c r="N84" s="43"/>
      <c r="O84" s="61"/>
      <c r="P84" s="61"/>
      <c r="Q84" s="61"/>
      <c r="R84" s="61"/>
      <c r="S84" s="61"/>
      <c r="T84" s="61"/>
      <c r="U84" s="61"/>
    </row>
    <row r="85" spans="1:21">
      <c r="A85" s="61"/>
      <c r="B85" s="6">
        <v>2</v>
      </c>
      <c r="C85" s="63"/>
      <c r="D85" s="63"/>
      <c r="E85" s="64"/>
      <c r="F85" s="146"/>
      <c r="G85" s="43"/>
      <c r="H85" s="43"/>
      <c r="I85" s="43"/>
      <c r="J85" s="43"/>
      <c r="K85" s="43"/>
      <c r="L85" s="43"/>
      <c r="M85" s="43"/>
      <c r="N85" s="43"/>
    </row>
    <row r="86" spans="1:21">
      <c r="A86" s="6"/>
      <c r="B86" s="6" t="s">
        <v>1</v>
      </c>
      <c r="C86" s="66"/>
      <c r="D86" s="66"/>
      <c r="E86" s="11"/>
      <c r="F86" s="148"/>
      <c r="G86" s="61"/>
      <c r="H86" s="43"/>
      <c r="I86" s="43"/>
      <c r="J86" s="61"/>
      <c r="K86" s="61"/>
      <c r="L86" s="61"/>
      <c r="M86" s="81"/>
      <c r="N86" s="81"/>
    </row>
    <row r="87" spans="1:21">
      <c r="A87" s="5"/>
      <c r="C87" s="66"/>
      <c r="D87" s="66"/>
      <c r="E87" s="11"/>
      <c r="F87" s="148"/>
      <c r="G87" s="10" t="s">
        <v>0</v>
      </c>
      <c r="H87" s="11"/>
      <c r="I87" s="11"/>
      <c r="J87" s="11"/>
      <c r="K87" s="11"/>
      <c r="L87" s="11"/>
      <c r="M87" s="11"/>
      <c r="N87" s="11"/>
    </row>
    <row r="88" spans="1:21">
      <c r="A88" s="11"/>
      <c r="B88" s="67"/>
      <c r="C88" s="66"/>
      <c r="D88" s="66"/>
      <c r="E88" s="11"/>
      <c r="F88" s="148"/>
      <c r="G88" s="185" t="s">
        <v>170</v>
      </c>
      <c r="H88" s="185"/>
      <c r="I88" s="185"/>
      <c r="J88" s="185"/>
      <c r="K88" s="11"/>
      <c r="L88" s="11"/>
      <c r="M88" s="43"/>
      <c r="N88" s="43"/>
    </row>
    <row r="89" spans="1:21">
      <c r="A89" s="11"/>
      <c r="B89" s="67"/>
      <c r="C89" s="66"/>
      <c r="D89" s="66"/>
      <c r="E89" s="11"/>
      <c r="F89" s="148"/>
      <c r="G89" s="10"/>
      <c r="H89" s="10"/>
      <c r="I89" s="10"/>
      <c r="J89" s="10"/>
      <c r="K89" s="11"/>
      <c r="L89" s="11"/>
      <c r="M89" s="43"/>
      <c r="N89" s="43"/>
    </row>
    <row r="90" spans="1:21" ht="34.5" customHeight="1">
      <c r="A90" s="14"/>
      <c r="B90" s="115" t="s">
        <v>2</v>
      </c>
      <c r="C90" s="116" t="s">
        <v>3</v>
      </c>
      <c r="D90" s="116" t="s">
        <v>4</v>
      </c>
      <c r="E90" s="184" t="s">
        <v>18</v>
      </c>
      <c r="F90" s="184"/>
      <c r="G90" s="115" t="s">
        <v>6</v>
      </c>
      <c r="H90" s="117" t="s">
        <v>7</v>
      </c>
      <c r="I90" s="117" t="s">
        <v>8</v>
      </c>
      <c r="J90" s="117" t="s">
        <v>9</v>
      </c>
      <c r="K90" s="117" t="s">
        <v>10</v>
      </c>
      <c r="L90" s="117" t="s">
        <v>11</v>
      </c>
      <c r="M90" s="117" t="s">
        <v>12</v>
      </c>
      <c r="N90" s="117" t="s">
        <v>13</v>
      </c>
    </row>
    <row r="91" spans="1:21" ht="15" customHeight="1">
      <c r="A91" s="114">
        <v>54</v>
      </c>
      <c r="B91" s="174" t="s">
        <v>107</v>
      </c>
      <c r="C91" s="167">
        <v>214.5</v>
      </c>
      <c r="D91" s="167">
        <v>214.5</v>
      </c>
      <c r="E91" s="121"/>
      <c r="F91" s="17" t="s">
        <v>22</v>
      </c>
      <c r="G91" s="108" t="s">
        <v>108</v>
      </c>
      <c r="H91" s="176" t="s">
        <v>109</v>
      </c>
      <c r="I91" s="175" t="s">
        <v>110</v>
      </c>
      <c r="J91" s="159"/>
      <c r="K91" s="159"/>
      <c r="L91" s="159"/>
      <c r="M91" s="91"/>
      <c r="N91" s="90"/>
    </row>
    <row r="92" spans="1:21" ht="15" customHeight="1">
      <c r="A92" s="154">
        <v>55</v>
      </c>
      <c r="B92" s="174" t="s">
        <v>107</v>
      </c>
      <c r="C92" s="110">
        <v>26.75</v>
      </c>
      <c r="D92" s="18">
        <v>26.75</v>
      </c>
      <c r="E92" s="17"/>
      <c r="F92" s="17" t="s">
        <v>22</v>
      </c>
      <c r="G92" s="113" t="s">
        <v>151</v>
      </c>
      <c r="H92" s="19" t="s">
        <v>153</v>
      </c>
      <c r="I92" s="101">
        <v>38850993</v>
      </c>
      <c r="J92" s="159"/>
      <c r="K92" s="159"/>
      <c r="L92" s="159"/>
      <c r="M92" s="91"/>
      <c r="N92" s="90"/>
    </row>
    <row r="93" spans="1:21" ht="15" customHeight="1">
      <c r="A93" s="114">
        <v>56</v>
      </c>
      <c r="B93" s="174" t="s">
        <v>107</v>
      </c>
      <c r="C93" s="18">
        <v>236.4</v>
      </c>
      <c r="D93" s="18">
        <v>236.4</v>
      </c>
      <c r="E93" s="17"/>
      <c r="F93" s="17" t="s">
        <v>22</v>
      </c>
      <c r="G93" s="17" t="s">
        <v>154</v>
      </c>
      <c r="H93" s="19" t="s">
        <v>153</v>
      </c>
      <c r="I93" s="160">
        <v>38850998</v>
      </c>
      <c r="J93" s="159"/>
      <c r="K93" s="159"/>
      <c r="L93" s="159"/>
      <c r="M93" s="91"/>
      <c r="N93" s="90"/>
    </row>
    <row r="94" spans="1:21" ht="15" customHeight="1">
      <c r="A94" s="154">
        <v>57</v>
      </c>
      <c r="B94" s="174" t="s">
        <v>107</v>
      </c>
      <c r="C94" s="18">
        <v>21.9</v>
      </c>
      <c r="D94" s="18">
        <v>21.9</v>
      </c>
      <c r="E94" s="106"/>
      <c r="F94" s="17" t="s">
        <v>22</v>
      </c>
      <c r="G94" s="17" t="s">
        <v>152</v>
      </c>
      <c r="H94" s="90" t="s">
        <v>155</v>
      </c>
      <c r="I94" s="161">
        <v>38874640</v>
      </c>
      <c r="J94" s="159"/>
      <c r="K94" s="159"/>
      <c r="L94" s="159"/>
      <c r="M94" s="91"/>
      <c r="N94" s="90"/>
    </row>
    <row r="95" spans="1:21" ht="15" customHeight="1">
      <c r="A95" s="114">
        <v>58</v>
      </c>
      <c r="B95" s="174" t="s">
        <v>107</v>
      </c>
      <c r="C95" s="92">
        <v>27.14</v>
      </c>
      <c r="D95" s="92">
        <v>27.14</v>
      </c>
      <c r="E95" s="106"/>
      <c r="F95" s="17" t="s">
        <v>22</v>
      </c>
      <c r="G95" s="17" t="s">
        <v>156</v>
      </c>
      <c r="H95" s="90" t="s">
        <v>155</v>
      </c>
      <c r="I95" s="161">
        <v>38865764</v>
      </c>
      <c r="J95" s="159"/>
      <c r="K95" s="159"/>
      <c r="L95" s="159"/>
      <c r="M95" s="91"/>
      <c r="N95" s="90"/>
    </row>
    <row r="96" spans="1:21" ht="15" customHeight="1">
      <c r="A96" s="154">
        <v>59</v>
      </c>
      <c r="B96" s="174" t="s">
        <v>107</v>
      </c>
      <c r="C96" s="162">
        <v>22.49</v>
      </c>
      <c r="D96" s="162">
        <v>22.49</v>
      </c>
      <c r="E96" s="104"/>
      <c r="F96" s="17" t="s">
        <v>22</v>
      </c>
      <c r="G96" s="17" t="s">
        <v>157</v>
      </c>
      <c r="H96" s="90" t="s">
        <v>155</v>
      </c>
      <c r="I96" s="175" t="s">
        <v>158</v>
      </c>
      <c r="J96" s="159"/>
      <c r="K96" s="159"/>
      <c r="L96" s="159"/>
      <c r="M96" s="91"/>
      <c r="N96" s="90"/>
    </row>
    <row r="97" spans="1:14" ht="15" customHeight="1">
      <c r="A97" s="114">
        <v>60</v>
      </c>
      <c r="B97" s="174" t="s">
        <v>107</v>
      </c>
      <c r="C97" s="162">
        <v>25.9</v>
      </c>
      <c r="D97" s="162">
        <v>25.9</v>
      </c>
      <c r="E97" s="104"/>
      <c r="F97" s="17" t="s">
        <v>22</v>
      </c>
      <c r="G97" s="17" t="s">
        <v>159</v>
      </c>
      <c r="H97" s="90" t="s">
        <v>155</v>
      </c>
      <c r="I97" s="175" t="s">
        <v>160</v>
      </c>
      <c r="J97" s="159"/>
      <c r="K97" s="159"/>
      <c r="L97" s="159"/>
      <c r="M97" s="91"/>
      <c r="N97" s="90"/>
    </row>
    <row r="98" spans="1:14" ht="15" customHeight="1">
      <c r="A98" s="154">
        <v>61</v>
      </c>
      <c r="B98" s="174" t="s">
        <v>107</v>
      </c>
      <c r="C98" s="18">
        <v>486.14</v>
      </c>
      <c r="D98" s="18">
        <v>486.14</v>
      </c>
      <c r="E98" s="17"/>
      <c r="F98" s="17" t="s">
        <v>22</v>
      </c>
      <c r="G98" s="17" t="s">
        <v>161</v>
      </c>
      <c r="H98" s="19" t="s">
        <v>153</v>
      </c>
      <c r="I98" s="111" t="s">
        <v>162</v>
      </c>
      <c r="J98" s="159"/>
      <c r="K98" s="159"/>
      <c r="L98" s="159"/>
      <c r="M98" s="91"/>
      <c r="N98" s="90"/>
    </row>
    <row r="99" spans="1:14" ht="15" customHeight="1">
      <c r="A99" s="114">
        <v>62</v>
      </c>
      <c r="B99" s="174" t="s">
        <v>107</v>
      </c>
      <c r="C99" s="18">
        <v>31.23</v>
      </c>
      <c r="D99" s="18">
        <v>31.23</v>
      </c>
      <c r="E99" s="17"/>
      <c r="F99" s="17" t="s">
        <v>22</v>
      </c>
      <c r="G99" s="17" t="s">
        <v>163</v>
      </c>
      <c r="H99" s="19" t="s">
        <v>155</v>
      </c>
      <c r="I99" s="160" t="s">
        <v>164</v>
      </c>
      <c r="J99" s="159"/>
      <c r="K99" s="159"/>
      <c r="L99" s="159"/>
      <c r="M99" s="91"/>
      <c r="N99" s="90"/>
    </row>
    <row r="100" spans="1:14" ht="15" customHeight="1">
      <c r="A100" s="154">
        <v>63</v>
      </c>
      <c r="B100" s="106" t="s">
        <v>107</v>
      </c>
      <c r="C100" s="164">
        <v>24.42</v>
      </c>
      <c r="D100" s="164">
        <v>24.42</v>
      </c>
      <c r="E100" s="165"/>
      <c r="F100" s="165" t="s">
        <v>22</v>
      </c>
      <c r="G100" s="165" t="s">
        <v>165</v>
      </c>
      <c r="H100" s="166" t="s">
        <v>153</v>
      </c>
      <c r="I100" s="179" t="s">
        <v>166</v>
      </c>
      <c r="J100" s="159"/>
      <c r="K100" s="159"/>
      <c r="L100" s="159"/>
      <c r="M100" s="91"/>
      <c r="N100" s="90"/>
    </row>
    <row r="101" spans="1:14" ht="15" customHeight="1">
      <c r="A101" s="114">
        <v>64</v>
      </c>
      <c r="B101" s="106" t="s">
        <v>167</v>
      </c>
      <c r="C101" s="92">
        <v>493.39</v>
      </c>
      <c r="D101" s="92">
        <v>493.39</v>
      </c>
      <c r="E101" s="106"/>
      <c r="F101" s="106" t="s">
        <v>22</v>
      </c>
      <c r="G101" s="113" t="s">
        <v>169</v>
      </c>
      <c r="H101" s="90" t="s">
        <v>43</v>
      </c>
      <c r="I101" s="166">
        <v>92587159</v>
      </c>
      <c r="J101" s="159"/>
      <c r="K101" s="159"/>
      <c r="L101" s="159"/>
      <c r="M101" s="91"/>
      <c r="N101" s="90"/>
    </row>
    <row r="102" spans="1:14" ht="15" customHeight="1">
      <c r="A102" s="154">
        <v>65</v>
      </c>
      <c r="B102" s="174" t="s">
        <v>167</v>
      </c>
      <c r="C102" s="107">
        <v>337.6</v>
      </c>
      <c r="D102" s="107">
        <v>337.6</v>
      </c>
      <c r="E102" s="108"/>
      <c r="F102" s="106" t="s">
        <v>22</v>
      </c>
      <c r="G102" s="180" t="s">
        <v>168</v>
      </c>
      <c r="H102" s="90" t="s">
        <v>43</v>
      </c>
      <c r="I102" s="161">
        <v>92590348</v>
      </c>
      <c r="J102" s="159"/>
      <c r="K102" s="159"/>
      <c r="L102" s="159"/>
      <c r="M102" s="91"/>
      <c r="N102" s="90"/>
    </row>
    <row r="103" spans="1:14" s="200" customFormat="1" ht="15" customHeight="1">
      <c r="A103" s="190">
        <v>66</v>
      </c>
      <c r="B103" s="191" t="s">
        <v>111</v>
      </c>
      <c r="C103" s="192">
        <v>250</v>
      </c>
      <c r="D103" s="192">
        <v>250</v>
      </c>
      <c r="E103" s="193"/>
      <c r="F103" s="194" t="s">
        <v>22</v>
      </c>
      <c r="G103" s="194" t="s">
        <v>112</v>
      </c>
      <c r="H103" s="195" t="s">
        <v>113</v>
      </c>
      <c r="I103" s="196" t="s">
        <v>114</v>
      </c>
      <c r="J103" s="197"/>
      <c r="K103" s="197"/>
      <c r="L103" s="197"/>
      <c r="M103" s="198"/>
      <c r="N103" s="199"/>
    </row>
    <row r="104" spans="1:14" s="200" customFormat="1" ht="15">
      <c r="A104" s="201">
        <v>67</v>
      </c>
      <c r="B104" s="191" t="s">
        <v>111</v>
      </c>
      <c r="C104" s="192">
        <v>736</v>
      </c>
      <c r="D104" s="192">
        <v>736</v>
      </c>
      <c r="E104" s="193"/>
      <c r="F104" s="202" t="s">
        <v>24</v>
      </c>
      <c r="G104" s="194" t="s">
        <v>115</v>
      </c>
      <c r="H104" s="195" t="s">
        <v>113</v>
      </c>
      <c r="I104" s="196" t="s">
        <v>116</v>
      </c>
      <c r="J104" s="203"/>
      <c r="K104" s="203"/>
      <c r="L104" s="203"/>
      <c r="M104" s="198"/>
      <c r="N104" s="199"/>
    </row>
    <row r="105" spans="1:14" s="200" customFormat="1" ht="15">
      <c r="A105" s="190">
        <v>68</v>
      </c>
      <c r="B105" s="191" t="s">
        <v>117</v>
      </c>
      <c r="C105" s="192">
        <v>529.23</v>
      </c>
      <c r="D105" s="192">
        <v>529.23</v>
      </c>
      <c r="E105" s="193"/>
      <c r="F105" s="202" t="s">
        <v>22</v>
      </c>
      <c r="G105" s="204" t="s">
        <v>118</v>
      </c>
      <c r="H105" s="195" t="s">
        <v>113</v>
      </c>
      <c r="I105" s="196" t="s">
        <v>119</v>
      </c>
      <c r="J105" s="203"/>
      <c r="K105" s="203"/>
      <c r="L105" s="203"/>
      <c r="M105" s="198"/>
      <c r="N105" s="199"/>
    </row>
    <row r="106" spans="1:14" s="200" customFormat="1" ht="15">
      <c r="A106" s="201">
        <v>69</v>
      </c>
      <c r="B106" s="204" t="s">
        <v>27</v>
      </c>
      <c r="C106" s="205">
        <v>179.36</v>
      </c>
      <c r="D106" s="205">
        <v>179.36</v>
      </c>
      <c r="E106" s="204"/>
      <c r="F106" s="202" t="s">
        <v>22</v>
      </c>
      <c r="G106" s="204" t="s">
        <v>171</v>
      </c>
      <c r="H106" s="199" t="s">
        <v>126</v>
      </c>
      <c r="I106" s="199" t="s">
        <v>172</v>
      </c>
      <c r="J106" s="203"/>
      <c r="K106" s="203"/>
      <c r="L106" s="203"/>
      <c r="M106" s="198"/>
      <c r="N106" s="199"/>
    </row>
    <row r="107" spans="1:14" ht="15">
      <c r="A107" s="114">
        <v>70</v>
      </c>
      <c r="B107" s="177" t="s">
        <v>124</v>
      </c>
      <c r="C107" s="181">
        <v>395.2</v>
      </c>
      <c r="D107" s="181">
        <v>395.2</v>
      </c>
      <c r="E107" s="177"/>
      <c r="F107" s="172" t="s">
        <v>22</v>
      </c>
      <c r="G107" s="169" t="s">
        <v>174</v>
      </c>
      <c r="H107" s="91" t="s">
        <v>126</v>
      </c>
      <c r="I107" s="178" t="s">
        <v>127</v>
      </c>
      <c r="J107" s="113"/>
      <c r="K107" s="113"/>
      <c r="L107" s="113"/>
      <c r="M107" s="91"/>
      <c r="N107" s="90"/>
    </row>
    <row r="108" spans="1:14" ht="15">
      <c r="A108" s="154">
        <v>71</v>
      </c>
      <c r="B108" s="177" t="s">
        <v>173</v>
      </c>
      <c r="C108" s="181">
        <v>68</v>
      </c>
      <c r="D108" s="181">
        <v>68</v>
      </c>
      <c r="E108" s="177"/>
      <c r="F108" s="172" t="s">
        <v>22</v>
      </c>
      <c r="G108" s="177" t="s">
        <v>175</v>
      </c>
      <c r="H108" s="91" t="s">
        <v>130</v>
      </c>
      <c r="I108" s="91">
        <v>468</v>
      </c>
      <c r="J108" s="113"/>
      <c r="K108" s="113"/>
      <c r="L108" s="113"/>
      <c r="M108" s="91"/>
      <c r="N108" s="90"/>
    </row>
    <row r="109" spans="1:14" ht="15">
      <c r="A109" s="114">
        <v>72</v>
      </c>
      <c r="B109" s="104"/>
      <c r="C109" s="92"/>
      <c r="D109" s="92"/>
      <c r="E109" s="106"/>
      <c r="F109" s="104"/>
      <c r="G109" s="104"/>
      <c r="H109" s="100"/>
      <c r="I109" s="112"/>
      <c r="J109" s="53"/>
      <c r="K109" s="53"/>
      <c r="L109" s="53"/>
      <c r="M109" s="16"/>
      <c r="N109" s="19"/>
    </row>
    <row r="110" spans="1:14" ht="15">
      <c r="A110" s="154">
        <v>73</v>
      </c>
      <c r="B110" s="104"/>
      <c r="C110" s="92"/>
      <c r="D110" s="92"/>
      <c r="E110" s="53"/>
      <c r="F110" s="104"/>
      <c r="G110" s="104"/>
      <c r="H110" s="100"/>
      <c r="I110" s="112"/>
      <c r="J110" s="53"/>
      <c r="K110" s="53"/>
      <c r="L110" s="53"/>
      <c r="M110" s="16"/>
      <c r="N110" s="19"/>
    </row>
    <row r="111" spans="1:14" ht="15">
      <c r="A111" s="114">
        <v>74</v>
      </c>
      <c r="B111" s="104"/>
      <c r="C111" s="18"/>
      <c r="D111" s="71"/>
      <c r="E111" s="53"/>
      <c r="F111" s="104"/>
      <c r="G111" s="104"/>
      <c r="H111" s="100"/>
      <c r="I111" s="112"/>
      <c r="J111" s="53"/>
      <c r="K111" s="53"/>
      <c r="L111" s="53"/>
      <c r="M111" s="16"/>
      <c r="N111" s="19"/>
    </row>
    <row r="112" spans="1:14" ht="15">
      <c r="A112" s="154">
        <v>75</v>
      </c>
      <c r="B112" s="104"/>
      <c r="C112" s="110"/>
      <c r="D112" s="110"/>
      <c r="E112" s="17"/>
      <c r="F112" s="104"/>
      <c r="G112" s="104"/>
      <c r="H112" s="100"/>
      <c r="I112" s="163"/>
      <c r="J112" s="53"/>
      <c r="K112" s="53"/>
      <c r="L112" s="53"/>
      <c r="M112" s="16"/>
      <c r="N112" s="19"/>
    </row>
    <row r="113" spans="1:15" ht="15">
      <c r="A113" s="114">
        <v>76</v>
      </c>
      <c r="B113" s="104"/>
      <c r="C113" s="110"/>
      <c r="D113" s="110"/>
      <c r="E113" s="17"/>
      <c r="F113" s="104"/>
      <c r="G113" s="104"/>
      <c r="H113" s="100"/>
      <c r="I113" s="101"/>
      <c r="J113" s="53"/>
      <c r="K113" s="53"/>
      <c r="L113" s="53"/>
      <c r="M113" s="16"/>
      <c r="N113" s="19"/>
    </row>
    <row r="114" spans="1:15" ht="15">
      <c r="A114" s="154">
        <v>77</v>
      </c>
      <c r="B114" s="104"/>
      <c r="C114" s="110"/>
      <c r="D114" s="110"/>
      <c r="E114" s="17"/>
      <c r="F114" s="104"/>
      <c r="G114" s="104"/>
      <c r="H114" s="100"/>
      <c r="I114" s="101"/>
      <c r="J114" s="53"/>
      <c r="K114" s="53"/>
      <c r="L114" s="53"/>
      <c r="M114" s="16"/>
      <c r="N114" s="19"/>
    </row>
    <row r="115" spans="1:15" ht="15">
      <c r="A115" s="114">
        <v>78</v>
      </c>
      <c r="B115" s="104"/>
      <c r="C115" s="110"/>
      <c r="D115" s="110"/>
      <c r="E115" s="106"/>
      <c r="F115" s="104"/>
      <c r="G115" s="104"/>
      <c r="H115" s="119"/>
      <c r="I115" s="105"/>
      <c r="J115" s="113"/>
      <c r="K115" s="113"/>
      <c r="L115" s="113"/>
      <c r="M115" s="91"/>
      <c r="N115" s="90"/>
    </row>
    <row r="116" spans="1:15" ht="15">
      <c r="A116" s="154">
        <v>79</v>
      </c>
      <c r="B116" s="104"/>
      <c r="C116" s="110"/>
      <c r="D116" s="110"/>
      <c r="E116" s="106"/>
      <c r="F116" s="104"/>
      <c r="G116" s="104"/>
      <c r="H116" s="119"/>
      <c r="I116" s="105"/>
      <c r="J116" s="113"/>
      <c r="K116" s="113"/>
      <c r="L116" s="113"/>
      <c r="M116" s="91"/>
      <c r="N116" s="90"/>
    </row>
    <row r="117" spans="1:15" ht="15">
      <c r="A117" s="114">
        <v>80</v>
      </c>
      <c r="B117" s="104"/>
      <c r="C117" s="110"/>
      <c r="D117" s="110"/>
      <c r="E117" s="106"/>
      <c r="F117" s="104"/>
      <c r="G117" s="104"/>
      <c r="H117" s="119"/>
      <c r="I117" s="105"/>
      <c r="J117" s="113"/>
      <c r="K117" s="113"/>
      <c r="L117" s="113"/>
      <c r="M117" s="91"/>
      <c r="N117" s="90"/>
    </row>
    <row r="118" spans="1:15" ht="15">
      <c r="A118" s="154">
        <v>81</v>
      </c>
      <c r="B118" s="104"/>
      <c r="C118" s="110"/>
      <c r="D118" s="110"/>
      <c r="E118" s="106"/>
      <c r="F118" s="104"/>
      <c r="G118" s="104"/>
      <c r="H118" s="119"/>
      <c r="I118" s="105"/>
      <c r="J118" s="113"/>
      <c r="K118" s="113"/>
      <c r="L118" s="113"/>
      <c r="M118" s="91"/>
      <c r="N118" s="90"/>
    </row>
    <row r="119" spans="1:15" ht="15">
      <c r="A119" s="114">
        <v>82</v>
      </c>
      <c r="B119" s="120"/>
      <c r="C119" s="110"/>
      <c r="D119" s="110"/>
      <c r="E119" s="106"/>
      <c r="F119" s="104"/>
      <c r="G119" s="88"/>
      <c r="H119" s="119"/>
      <c r="I119" s="105"/>
      <c r="J119" s="113"/>
      <c r="K119" s="113"/>
      <c r="L119" s="113"/>
      <c r="M119" s="91"/>
      <c r="N119" s="90"/>
    </row>
    <row r="120" spans="1:15" ht="15">
      <c r="A120" s="154">
        <v>83</v>
      </c>
      <c r="B120" s="120"/>
      <c r="C120" s="110"/>
      <c r="D120" s="110"/>
      <c r="E120" s="106"/>
      <c r="F120" s="104"/>
      <c r="G120" s="121"/>
      <c r="H120" s="119"/>
      <c r="I120" s="105"/>
      <c r="J120" s="113"/>
      <c r="K120" s="113"/>
      <c r="L120" s="113"/>
      <c r="M120" s="91"/>
      <c r="N120" s="90"/>
    </row>
    <row r="121" spans="1:15" ht="15">
      <c r="A121" s="114">
        <v>84</v>
      </c>
      <c r="B121" s="120"/>
      <c r="C121" s="110"/>
      <c r="D121" s="110"/>
      <c r="E121" s="106"/>
      <c r="F121" s="104"/>
      <c r="G121" s="121"/>
      <c r="H121" s="119"/>
      <c r="I121" s="105"/>
      <c r="J121" s="113"/>
      <c r="K121" s="113"/>
      <c r="L121" s="113"/>
      <c r="M121" s="91"/>
      <c r="N121" s="90"/>
    </row>
    <row r="122" spans="1:15" ht="15">
      <c r="A122" s="154">
        <v>85</v>
      </c>
      <c r="B122" s="120"/>
      <c r="C122" s="110"/>
      <c r="D122" s="110"/>
      <c r="E122" s="106"/>
      <c r="F122" s="104"/>
      <c r="G122" s="121"/>
      <c r="H122" s="119"/>
      <c r="I122" s="152"/>
      <c r="J122" s="113"/>
      <c r="K122" s="113"/>
      <c r="L122" s="113"/>
      <c r="M122" s="91"/>
      <c r="N122" s="90"/>
    </row>
    <row r="123" spans="1:15" ht="15">
      <c r="A123" s="54"/>
      <c r="B123" s="55" t="s">
        <v>14</v>
      </c>
      <c r="C123" s="151">
        <v>41127.67</v>
      </c>
      <c r="D123" s="151">
        <v>41127.67</v>
      </c>
      <c r="E123" s="58"/>
      <c r="F123" s="145"/>
      <c r="G123" s="54"/>
      <c r="H123" s="77"/>
      <c r="I123" s="77"/>
      <c r="J123" s="54"/>
      <c r="K123" s="54"/>
      <c r="L123" s="54"/>
      <c r="M123" s="77"/>
      <c r="N123" s="77"/>
    </row>
    <row r="124" spans="1:15" ht="15">
      <c r="A124" s="54"/>
      <c r="B124" s="78" t="s">
        <v>19</v>
      </c>
      <c r="C124" s="60">
        <f>SUM(C91:C119)</f>
        <v>4105.6499999999996</v>
      </c>
      <c r="D124" s="60">
        <f>SUM(D91:D122)</f>
        <v>4105.6499999999996</v>
      </c>
      <c r="E124" s="58"/>
      <c r="F124" s="145"/>
      <c r="G124" s="54"/>
      <c r="H124" s="77"/>
      <c r="I124" s="77"/>
      <c r="J124" s="54"/>
      <c r="K124" s="54"/>
      <c r="L124" s="54"/>
      <c r="M124" s="77"/>
      <c r="N124" s="77"/>
    </row>
    <row r="125" spans="1:15" ht="15">
      <c r="A125" s="54"/>
      <c r="B125" s="59" t="s">
        <v>15</v>
      </c>
      <c r="C125" s="79">
        <f>SUM(C123:C124)</f>
        <v>45233.32</v>
      </c>
      <c r="D125" s="79">
        <f>SUM(D123:D124)</f>
        <v>45233.32</v>
      </c>
      <c r="E125" s="58"/>
      <c r="F125" s="145"/>
      <c r="G125" s="8"/>
      <c r="H125" s="77"/>
      <c r="I125" s="9"/>
      <c r="J125" s="8"/>
      <c r="K125" s="8"/>
      <c r="L125" s="8"/>
      <c r="M125" s="9"/>
      <c r="N125" s="9"/>
    </row>
    <row r="126" spans="1:15">
      <c r="A126" s="61"/>
      <c r="B126" s="61"/>
      <c r="C126" s="80"/>
      <c r="D126" s="80"/>
      <c r="E126" s="61"/>
      <c r="F126" s="149"/>
      <c r="G126" s="8"/>
      <c r="H126" s="9"/>
      <c r="I126" s="9"/>
      <c r="J126" s="8"/>
      <c r="K126" s="8"/>
      <c r="L126" s="8"/>
      <c r="M126" s="9"/>
      <c r="N126" s="9"/>
    </row>
    <row r="127" spans="1:15">
      <c r="A127" s="61"/>
      <c r="B127" s="61"/>
      <c r="C127" s="80"/>
      <c r="D127" s="80"/>
      <c r="E127" s="61"/>
      <c r="F127" s="149"/>
      <c r="G127" s="65" t="s">
        <v>20</v>
      </c>
      <c r="H127" s="43"/>
      <c r="I127" s="182" t="s">
        <v>21</v>
      </c>
      <c r="J127" s="182"/>
      <c r="K127" s="182"/>
      <c r="L127" s="182"/>
      <c r="M127" s="182"/>
      <c r="N127" s="43"/>
    </row>
    <row r="128" spans="1:15">
      <c r="A128" s="183">
        <v>3</v>
      </c>
      <c r="B128" s="183"/>
      <c r="C128" s="183"/>
      <c r="D128" s="183"/>
      <c r="E128" s="183"/>
      <c r="F128" s="183"/>
      <c r="G128" s="183"/>
      <c r="H128" s="183"/>
      <c r="I128" s="183"/>
      <c r="J128" s="183"/>
      <c r="K128" s="183"/>
      <c r="L128" s="183"/>
      <c r="M128" s="183"/>
      <c r="N128" s="183"/>
      <c r="O128" s="61"/>
    </row>
    <row r="129" spans="1:15">
      <c r="A129" s="43"/>
      <c r="B129" s="43"/>
      <c r="C129" s="43"/>
      <c r="D129" s="43"/>
      <c r="E129" s="43"/>
      <c r="F129" s="147"/>
      <c r="G129" s="43"/>
      <c r="H129" s="43"/>
      <c r="I129" s="43"/>
      <c r="J129" s="43"/>
      <c r="K129" s="43"/>
      <c r="L129" s="43"/>
      <c r="M129" s="43"/>
      <c r="N129" s="43"/>
      <c r="O129" s="61"/>
    </row>
    <row r="130" spans="1:15">
      <c r="A130" s="43"/>
      <c r="B130" s="43"/>
      <c r="C130" s="43"/>
      <c r="D130" s="43"/>
      <c r="E130" s="43"/>
      <c r="F130" s="147"/>
      <c r="G130" s="43"/>
      <c r="H130" s="43"/>
      <c r="I130" s="43"/>
      <c r="J130" s="43"/>
      <c r="K130" s="43"/>
      <c r="L130" s="43"/>
      <c r="M130" s="43"/>
      <c r="N130" s="43"/>
      <c r="O130" s="61"/>
    </row>
    <row r="131" spans="1:15">
      <c r="A131" s="43"/>
      <c r="B131" s="43"/>
      <c r="C131" s="43"/>
      <c r="D131" s="43"/>
      <c r="E131" s="43"/>
      <c r="F131" s="147"/>
      <c r="G131" s="43"/>
      <c r="H131" s="43"/>
      <c r="I131" s="43"/>
      <c r="J131" s="43"/>
      <c r="K131" s="43"/>
      <c r="L131" s="43"/>
      <c r="M131" s="43"/>
      <c r="N131" s="43"/>
      <c r="O131" s="61"/>
    </row>
    <row r="132" spans="1:15">
      <c r="A132" s="43"/>
      <c r="B132" s="43"/>
      <c r="C132" s="43"/>
      <c r="D132" s="43"/>
      <c r="E132" s="43"/>
      <c r="F132" s="147"/>
      <c r="G132" s="43"/>
      <c r="H132" s="43"/>
      <c r="I132" s="43"/>
      <c r="J132" s="43"/>
      <c r="K132" s="43"/>
      <c r="L132" s="43"/>
      <c r="M132" s="43"/>
      <c r="N132" s="43"/>
      <c r="O132" s="61"/>
    </row>
    <row r="133" spans="1:15">
      <c r="A133" s="43"/>
      <c r="B133" s="43"/>
      <c r="C133" s="43"/>
      <c r="D133" s="43"/>
      <c r="E133" s="43"/>
      <c r="F133" s="147"/>
      <c r="G133" s="43"/>
      <c r="H133" s="43"/>
      <c r="I133" s="43"/>
      <c r="J133" s="43"/>
      <c r="K133" s="43"/>
      <c r="L133" s="43"/>
      <c r="M133" s="43"/>
      <c r="N133" s="43"/>
      <c r="O133" s="61"/>
    </row>
    <row r="134" spans="1:15">
      <c r="A134" s="43"/>
      <c r="B134" s="43"/>
      <c r="C134" s="43"/>
      <c r="D134" s="43"/>
      <c r="E134" s="43"/>
      <c r="F134" s="147"/>
      <c r="G134" s="43"/>
      <c r="H134" s="43"/>
      <c r="I134" s="43"/>
      <c r="J134" s="43"/>
      <c r="K134" s="43"/>
      <c r="L134" s="43"/>
      <c r="M134" s="43"/>
      <c r="N134" s="43"/>
      <c r="O134" s="61"/>
    </row>
    <row r="135" spans="1:15">
      <c r="A135" s="43"/>
      <c r="B135" s="43"/>
      <c r="C135" s="43"/>
      <c r="D135" s="43"/>
      <c r="E135" s="43"/>
      <c r="F135" s="147"/>
      <c r="G135" s="43"/>
      <c r="H135" s="43"/>
      <c r="I135" s="43"/>
      <c r="J135" s="43"/>
      <c r="K135" s="43"/>
      <c r="L135" s="43"/>
      <c r="M135" s="43"/>
      <c r="N135" s="43"/>
      <c r="O135" s="43"/>
    </row>
    <row r="136" spans="1:15">
      <c r="A136" s="43"/>
      <c r="B136" s="43"/>
      <c r="C136" s="43"/>
      <c r="D136" s="43"/>
      <c r="E136" s="43"/>
      <c r="F136" s="147"/>
      <c r="G136" s="43"/>
      <c r="H136" s="43"/>
      <c r="I136" s="43"/>
      <c r="J136" s="43"/>
      <c r="K136" s="43"/>
      <c r="L136" s="43"/>
      <c r="M136" s="43"/>
      <c r="N136" s="43"/>
      <c r="O136" s="43"/>
    </row>
    <row r="137" spans="1:15">
      <c r="A137" s="43"/>
      <c r="B137" s="43"/>
      <c r="C137" s="43"/>
      <c r="D137" s="43"/>
      <c r="E137" s="43"/>
      <c r="F137" s="147"/>
      <c r="G137" s="43"/>
      <c r="H137" s="43"/>
      <c r="I137" s="43"/>
      <c r="J137" s="43"/>
      <c r="K137" s="43"/>
      <c r="L137" s="43"/>
      <c r="M137" s="43"/>
      <c r="N137" s="43"/>
      <c r="O137" s="43"/>
    </row>
    <row r="138" spans="1:15">
      <c r="A138" s="61"/>
      <c r="B138" s="6">
        <v>1</v>
      </c>
      <c r="C138" s="63"/>
      <c r="D138" s="63"/>
      <c r="E138" s="64"/>
      <c r="F138" s="146"/>
      <c r="G138" s="43"/>
      <c r="H138" s="43"/>
      <c r="I138" s="43"/>
      <c r="J138" s="43"/>
      <c r="K138" s="43"/>
      <c r="L138" s="43"/>
      <c r="M138" s="43"/>
      <c r="N138" s="43"/>
    </row>
    <row r="139" spans="1:15">
      <c r="A139" s="61"/>
      <c r="B139" s="35"/>
      <c r="C139" s="63"/>
      <c r="D139" s="63"/>
      <c r="E139" s="64"/>
      <c r="F139" s="146"/>
      <c r="G139" s="43"/>
      <c r="H139" s="43"/>
      <c r="I139" s="43"/>
      <c r="J139" s="43"/>
      <c r="K139" s="43"/>
      <c r="L139" s="43"/>
      <c r="M139" s="43"/>
      <c r="N139" s="43"/>
    </row>
    <row r="140" spans="1:15">
      <c r="A140" s="6"/>
      <c r="B140" s="6" t="s">
        <v>1</v>
      </c>
      <c r="C140" s="66"/>
      <c r="D140" s="66"/>
      <c r="E140" s="11"/>
      <c r="F140" s="148"/>
      <c r="G140" s="61"/>
      <c r="H140" s="43"/>
      <c r="I140" s="43"/>
      <c r="J140" s="61"/>
      <c r="K140" s="61"/>
      <c r="L140" s="61"/>
      <c r="M140" s="81"/>
      <c r="N140" s="81"/>
    </row>
    <row r="141" spans="1:15">
      <c r="A141" s="5"/>
      <c r="C141" s="66"/>
      <c r="D141" s="66"/>
      <c r="E141" s="11"/>
      <c r="F141" s="148"/>
      <c r="G141" s="10" t="s">
        <v>0</v>
      </c>
      <c r="H141" s="11"/>
      <c r="I141" s="11"/>
      <c r="J141" s="11"/>
      <c r="K141" s="11"/>
      <c r="L141" s="11"/>
      <c r="M141" s="11"/>
      <c r="N141" s="11"/>
    </row>
    <row r="142" spans="1:15">
      <c r="A142" s="11"/>
      <c r="B142" s="67"/>
      <c r="C142" s="66"/>
      <c r="D142" s="66"/>
      <c r="E142" s="11"/>
      <c r="F142" s="148"/>
      <c r="G142" s="185" t="s">
        <v>26</v>
      </c>
      <c r="H142" s="185"/>
      <c r="I142" s="185"/>
      <c r="J142" s="185"/>
      <c r="K142" s="11"/>
      <c r="L142" s="11"/>
      <c r="M142" s="43"/>
      <c r="N142" s="43"/>
    </row>
    <row r="143" spans="1:15">
      <c r="A143" s="11"/>
      <c r="B143" s="67"/>
      <c r="C143" s="66"/>
      <c r="D143" s="66"/>
      <c r="E143" s="11"/>
      <c r="F143" s="148"/>
      <c r="G143" s="10"/>
      <c r="H143" s="10"/>
      <c r="I143" s="10"/>
      <c r="J143" s="10"/>
      <c r="K143" s="11"/>
      <c r="L143" s="11"/>
      <c r="M143" s="43"/>
      <c r="N143" s="43"/>
    </row>
    <row r="144" spans="1:15" ht="34.5" customHeight="1">
      <c r="A144" s="14"/>
      <c r="B144" s="68" t="s">
        <v>2</v>
      </c>
      <c r="C144" s="69" t="s">
        <v>3</v>
      </c>
      <c r="D144" s="69" t="s">
        <v>4</v>
      </c>
      <c r="E144" s="186" t="s">
        <v>18</v>
      </c>
      <c r="F144" s="186"/>
      <c r="G144" s="68" t="s">
        <v>6</v>
      </c>
      <c r="H144" s="70" t="s">
        <v>7</v>
      </c>
      <c r="I144" s="70" t="s">
        <v>8</v>
      </c>
      <c r="J144" s="70" t="s">
        <v>9</v>
      </c>
      <c r="K144" s="70" t="s">
        <v>10</v>
      </c>
      <c r="L144" s="70" t="s">
        <v>11</v>
      </c>
      <c r="M144" s="82" t="s">
        <v>12</v>
      </c>
      <c r="N144" s="83" t="s">
        <v>13</v>
      </c>
    </row>
    <row r="145" spans="1:14" ht="15">
      <c r="A145" s="45">
        <v>99</v>
      </c>
      <c r="B145" s="86"/>
      <c r="C145" s="18"/>
      <c r="D145" s="18"/>
      <c r="E145" s="102"/>
      <c r="F145" s="86"/>
      <c r="G145" s="88"/>
      <c r="H145" s="100"/>
      <c r="I145" s="101"/>
      <c r="J145" s="53"/>
      <c r="K145" s="15"/>
      <c r="L145" s="15"/>
      <c r="M145" s="16"/>
      <c r="N145" s="19"/>
    </row>
    <row r="146" spans="1:14" ht="15">
      <c r="A146" s="45">
        <v>100</v>
      </c>
      <c r="B146" s="86"/>
      <c r="C146" s="18"/>
      <c r="D146" s="18"/>
      <c r="E146" s="102"/>
      <c r="F146" s="86"/>
      <c r="G146" s="88"/>
      <c r="H146" s="100"/>
      <c r="I146" s="101"/>
      <c r="J146" s="53"/>
      <c r="K146" s="15"/>
      <c r="L146" s="15"/>
      <c r="M146" s="16"/>
      <c r="N146" s="19"/>
    </row>
    <row r="147" spans="1:14" ht="15">
      <c r="A147" s="45">
        <v>101</v>
      </c>
      <c r="B147" s="86"/>
      <c r="C147" s="18"/>
      <c r="D147" s="18"/>
      <c r="E147" s="102"/>
      <c r="F147" s="86"/>
      <c r="G147" s="86"/>
      <c r="H147" s="100"/>
      <c r="I147" s="101"/>
      <c r="J147" s="17"/>
      <c r="K147" s="17"/>
      <c r="L147" s="17"/>
      <c r="M147" s="16"/>
      <c r="N147" s="19"/>
    </row>
    <row r="148" spans="1:14" ht="15">
      <c r="A148" s="45">
        <v>102</v>
      </c>
      <c r="B148" s="86"/>
      <c r="C148" s="18"/>
      <c r="D148" s="18"/>
      <c r="E148" s="102"/>
      <c r="F148" s="86"/>
      <c r="G148" s="86"/>
      <c r="H148" s="100"/>
      <c r="I148" s="101"/>
      <c r="J148" s="17"/>
      <c r="K148" s="17"/>
      <c r="L148" s="17"/>
      <c r="M148" s="16"/>
      <c r="N148" s="19"/>
    </row>
    <row r="149" spans="1:14" ht="15">
      <c r="A149" s="45">
        <v>103</v>
      </c>
      <c r="B149" s="86"/>
      <c r="C149" s="92"/>
      <c r="D149" s="92"/>
      <c r="E149" s="103"/>
      <c r="F149" s="86"/>
      <c r="G149" s="104"/>
      <c r="H149" s="100"/>
      <c r="I149" s="105"/>
      <c r="J149" s="106"/>
      <c r="K149" s="106"/>
      <c r="L149" s="106"/>
      <c r="M149" s="91"/>
      <c r="N149" s="90"/>
    </row>
    <row r="150" spans="1:14" ht="15">
      <c r="A150" s="45">
        <v>104</v>
      </c>
      <c r="B150" s="86"/>
      <c r="C150" s="92"/>
      <c r="D150" s="92"/>
      <c r="E150" s="103"/>
      <c r="F150" s="86"/>
      <c r="G150" s="104"/>
      <c r="H150" s="100"/>
      <c r="I150" s="105"/>
      <c r="J150" s="106"/>
      <c r="K150" s="106"/>
      <c r="L150" s="106"/>
      <c r="M150" s="91"/>
      <c r="N150" s="90"/>
    </row>
    <row r="151" spans="1:14" ht="15">
      <c r="A151" s="45">
        <v>105</v>
      </c>
      <c r="B151" s="86"/>
      <c r="C151" s="92"/>
      <c r="D151" s="92"/>
      <c r="E151" s="103"/>
      <c r="F151" s="86"/>
      <c r="G151" s="104"/>
      <c r="H151" s="100"/>
      <c r="I151" s="105"/>
      <c r="J151" s="106"/>
      <c r="K151" s="106"/>
      <c r="L151" s="106"/>
      <c r="M151" s="91"/>
      <c r="N151" s="90"/>
    </row>
    <row r="152" spans="1:14" ht="15">
      <c r="A152" s="45">
        <v>106</v>
      </c>
      <c r="B152" s="86"/>
      <c r="C152" s="92"/>
      <c r="D152" s="92"/>
      <c r="E152" s="103"/>
      <c r="F152" s="86"/>
      <c r="G152" s="104"/>
      <c r="H152" s="100"/>
      <c r="I152" s="105"/>
      <c r="J152" s="106"/>
      <c r="K152" s="106"/>
      <c r="L152" s="106"/>
      <c r="M152" s="91"/>
      <c r="N152" s="90"/>
    </row>
    <row r="153" spans="1:14" ht="15">
      <c r="A153" s="45">
        <v>107</v>
      </c>
      <c r="B153" s="86"/>
      <c r="C153" s="92"/>
      <c r="D153" s="92"/>
      <c r="E153" s="103"/>
      <c r="F153" s="86"/>
      <c r="G153" s="104"/>
      <c r="H153" s="100"/>
      <c r="I153" s="105"/>
      <c r="J153" s="106"/>
      <c r="K153" s="106"/>
      <c r="L153" s="106"/>
      <c r="M153" s="91"/>
      <c r="N153" s="90"/>
    </row>
    <row r="154" spans="1:14" ht="15">
      <c r="A154" s="45">
        <v>108</v>
      </c>
      <c r="B154" s="86"/>
      <c r="C154" s="18"/>
      <c r="D154" s="18"/>
      <c r="E154" s="17"/>
      <c r="F154" s="86"/>
      <c r="G154" s="86"/>
      <c r="H154" s="100"/>
      <c r="I154" s="101"/>
      <c r="J154" s="15"/>
      <c r="K154" s="15"/>
      <c r="L154" s="15"/>
      <c r="M154" s="16"/>
      <c r="N154" s="19"/>
    </row>
    <row r="155" spans="1:14" ht="15">
      <c r="A155" s="45">
        <v>109</v>
      </c>
      <c r="B155" s="86"/>
      <c r="C155" s="107"/>
      <c r="D155" s="107"/>
      <c r="E155" s="108"/>
      <c r="F155" s="86"/>
      <c r="G155" s="86"/>
      <c r="H155" s="100"/>
      <c r="I155" s="109"/>
      <c r="J155" s="15"/>
      <c r="K155" s="15"/>
      <c r="L155" s="15"/>
      <c r="M155" s="16"/>
      <c r="N155" s="19"/>
    </row>
    <row r="156" spans="1:14" ht="15" customHeight="1">
      <c r="A156" s="45">
        <v>110</v>
      </c>
      <c r="B156" s="86"/>
      <c r="C156" s="107"/>
      <c r="D156" s="107"/>
      <c r="E156" s="108"/>
      <c r="F156" s="86"/>
      <c r="G156" s="86"/>
      <c r="H156" s="100"/>
      <c r="I156" s="109"/>
      <c r="J156" s="15"/>
      <c r="K156" s="15"/>
      <c r="L156" s="15"/>
      <c r="M156" s="16"/>
      <c r="N156" s="19"/>
    </row>
    <row r="157" spans="1:14" ht="15">
      <c r="A157" s="45">
        <v>111</v>
      </c>
      <c r="B157" s="86"/>
      <c r="C157" s="110"/>
      <c r="D157" s="110"/>
      <c r="E157" s="108"/>
      <c r="F157" s="86"/>
      <c r="G157" s="86"/>
      <c r="H157" s="100"/>
      <c r="I157" s="111"/>
      <c r="J157" s="53"/>
      <c r="K157" s="53"/>
      <c r="L157" s="53"/>
      <c r="M157" s="16"/>
      <c r="N157" s="19"/>
    </row>
    <row r="158" spans="1:14" ht="15">
      <c r="A158" s="45">
        <v>112</v>
      </c>
      <c r="B158" s="86"/>
      <c r="C158" s="18"/>
      <c r="D158" s="71"/>
      <c r="E158" s="53"/>
      <c r="F158" s="86"/>
      <c r="G158" s="86"/>
      <c r="H158" s="100"/>
      <c r="I158" s="112"/>
      <c r="J158" s="53"/>
      <c r="K158" s="53"/>
      <c r="L158" s="53"/>
      <c r="M158" s="16"/>
      <c r="N158" s="19"/>
    </row>
    <row r="159" spans="1:14" ht="15">
      <c r="A159" s="45">
        <v>113</v>
      </c>
      <c r="B159" s="86"/>
      <c r="C159" s="18"/>
      <c r="D159" s="71"/>
      <c r="E159" s="53"/>
      <c r="F159" s="86"/>
      <c r="G159" s="86"/>
      <c r="H159" s="100"/>
      <c r="I159" s="112"/>
      <c r="J159" s="53"/>
      <c r="K159" s="53"/>
      <c r="L159" s="53"/>
      <c r="M159" s="16"/>
      <c r="N159" s="19"/>
    </row>
    <row r="160" spans="1:14" ht="15">
      <c r="A160" s="45">
        <v>114</v>
      </c>
      <c r="B160" s="86"/>
      <c r="C160" s="18"/>
      <c r="D160" s="71"/>
      <c r="E160" s="53"/>
      <c r="F160" s="86"/>
      <c r="G160" s="86"/>
      <c r="H160" s="100"/>
      <c r="I160" s="112"/>
      <c r="J160" s="53"/>
      <c r="K160" s="53"/>
      <c r="L160" s="53"/>
      <c r="M160" s="16"/>
      <c r="N160" s="19"/>
    </row>
    <row r="161" spans="1:15" ht="15">
      <c r="A161" s="45">
        <v>115</v>
      </c>
      <c r="B161" s="86"/>
      <c r="C161" s="18"/>
      <c r="D161" s="71"/>
      <c r="E161" s="53"/>
      <c r="F161" s="86"/>
      <c r="G161" s="86"/>
      <c r="H161" s="100"/>
      <c r="I161" s="112"/>
      <c r="J161" s="53"/>
      <c r="K161" s="53"/>
      <c r="L161" s="53"/>
      <c r="M161" s="16"/>
      <c r="N161" s="19"/>
    </row>
    <row r="162" spans="1:15" ht="15">
      <c r="A162" s="45">
        <v>116</v>
      </c>
      <c r="B162" s="87"/>
      <c r="C162" s="18"/>
      <c r="D162" s="18"/>
      <c r="E162" s="53"/>
      <c r="F162" s="87"/>
      <c r="G162" s="86"/>
      <c r="H162" s="89"/>
      <c r="I162" s="15"/>
      <c r="J162" s="53"/>
      <c r="K162" s="53"/>
      <c r="L162" s="53"/>
      <c r="M162" s="16"/>
      <c r="N162" s="19"/>
    </row>
    <row r="163" spans="1:15" ht="15">
      <c r="A163" s="45">
        <v>117</v>
      </c>
      <c r="B163" s="87"/>
      <c r="C163" s="18"/>
      <c r="D163" s="18"/>
      <c r="E163" s="17"/>
      <c r="F163" s="87"/>
      <c r="G163" s="86"/>
      <c r="H163" s="89"/>
      <c r="I163" s="15"/>
      <c r="J163" s="53"/>
      <c r="K163" s="53"/>
      <c r="L163" s="53"/>
      <c r="M163" s="16"/>
      <c r="N163" s="19"/>
    </row>
    <row r="164" spans="1:15" ht="15">
      <c r="A164" s="45">
        <v>118</v>
      </c>
      <c r="B164" s="88"/>
      <c r="C164" s="92"/>
      <c r="D164" s="93"/>
      <c r="E164" s="94"/>
      <c r="F164" s="95"/>
      <c r="G164" s="96"/>
      <c r="H164" s="97"/>
      <c r="I164" s="98"/>
      <c r="J164" s="99"/>
      <c r="K164" s="99"/>
      <c r="L164" s="99"/>
      <c r="M164" s="91"/>
      <c r="N164" s="90"/>
    </row>
    <row r="165" spans="1:15" ht="15">
      <c r="A165" s="45">
        <v>119</v>
      </c>
      <c r="B165" s="88"/>
      <c r="C165" s="92"/>
      <c r="D165" s="93"/>
      <c r="E165" s="94"/>
      <c r="F165" s="95"/>
      <c r="G165" s="96"/>
      <c r="H165" s="97"/>
      <c r="I165" s="98"/>
      <c r="J165" s="99"/>
      <c r="K165" s="99"/>
      <c r="L165" s="99"/>
      <c r="M165" s="91"/>
      <c r="N165" s="90"/>
    </row>
    <row r="166" spans="1:15" ht="15">
      <c r="A166" s="45">
        <v>120</v>
      </c>
      <c r="B166" s="72"/>
      <c r="C166" s="18"/>
      <c r="D166" s="73"/>
      <c r="E166" s="74"/>
      <c r="F166" s="150"/>
      <c r="G166" s="74"/>
      <c r="H166" s="75"/>
      <c r="I166" s="84"/>
      <c r="J166" s="74"/>
      <c r="K166" s="74"/>
      <c r="L166" s="74"/>
      <c r="M166" s="16"/>
      <c r="N166" s="19"/>
    </row>
    <row r="167" spans="1:15" ht="15">
      <c r="A167" s="45">
        <v>121</v>
      </c>
      <c r="B167" s="53"/>
      <c r="C167" s="18"/>
      <c r="D167" s="71"/>
      <c r="E167" s="53"/>
      <c r="F167" s="87"/>
      <c r="G167" s="17"/>
      <c r="H167" s="15"/>
      <c r="I167" s="15"/>
      <c r="J167" s="53"/>
      <c r="K167" s="53"/>
      <c r="L167" s="53"/>
      <c r="M167" s="16"/>
      <c r="N167" s="19"/>
    </row>
    <row r="168" spans="1:15" ht="15">
      <c r="A168" s="54"/>
      <c r="B168" s="55" t="s">
        <v>14</v>
      </c>
      <c r="C168" s="76">
        <v>106939.21</v>
      </c>
      <c r="D168" s="76">
        <v>106939.21</v>
      </c>
      <c r="E168" s="58"/>
      <c r="F168" s="145"/>
      <c r="G168" s="54"/>
      <c r="H168" s="77"/>
      <c r="I168" s="77"/>
      <c r="J168" s="54"/>
      <c r="K168" s="54"/>
      <c r="L168" s="54"/>
      <c r="M168" s="77"/>
      <c r="N168" s="77"/>
    </row>
    <row r="169" spans="1:15" ht="15">
      <c r="A169" s="54"/>
      <c r="B169" s="78" t="s">
        <v>19</v>
      </c>
      <c r="C169" s="60">
        <v>3896.64</v>
      </c>
      <c r="D169" s="60">
        <v>3896.64</v>
      </c>
      <c r="E169" s="58"/>
      <c r="F169" s="145"/>
      <c r="G169" s="54"/>
      <c r="H169" s="77"/>
      <c r="I169" s="77"/>
      <c r="J169" s="54"/>
      <c r="K169" s="54"/>
      <c r="L169" s="54"/>
      <c r="M169" s="77"/>
      <c r="N169" s="77"/>
    </row>
    <row r="170" spans="1:15" ht="15">
      <c r="A170" s="54"/>
      <c r="B170" s="59" t="s">
        <v>15</v>
      </c>
      <c r="C170" s="79">
        <f>SUM(C168:C169)</f>
        <v>110835.85</v>
      </c>
      <c r="D170" s="79">
        <f>SUM(D168:D169)</f>
        <v>110835.85</v>
      </c>
      <c r="E170" s="58"/>
      <c r="F170" s="145"/>
      <c r="G170" s="8"/>
      <c r="H170" s="77"/>
      <c r="I170" s="9"/>
      <c r="J170" s="8"/>
      <c r="K170" s="8"/>
      <c r="L170" s="8"/>
      <c r="M170" s="9"/>
      <c r="N170" s="9"/>
    </row>
    <row r="171" spans="1:15">
      <c r="A171" s="61"/>
      <c r="B171" s="61"/>
      <c r="C171" s="80"/>
      <c r="D171" s="80"/>
      <c r="E171" s="61"/>
      <c r="F171" s="149"/>
      <c r="G171" s="8"/>
      <c r="H171" s="9"/>
      <c r="I171" s="9"/>
      <c r="J171" s="8"/>
      <c r="K171" s="8"/>
      <c r="L171" s="8"/>
      <c r="M171" s="9"/>
      <c r="N171" s="9"/>
    </row>
    <row r="172" spans="1:15">
      <c r="A172" s="61"/>
      <c r="B172" s="61"/>
      <c r="C172" s="80"/>
      <c r="D172" s="80"/>
      <c r="E172" s="61"/>
      <c r="F172" s="149"/>
      <c r="G172" s="8"/>
      <c r="H172" s="9"/>
      <c r="I172" s="9"/>
      <c r="J172" s="8"/>
      <c r="K172" s="8"/>
      <c r="L172" s="8"/>
      <c r="M172" s="9"/>
      <c r="N172" s="9"/>
    </row>
    <row r="173" spans="1:15">
      <c r="A173" s="61"/>
      <c r="B173" s="61"/>
      <c r="C173" s="80"/>
      <c r="D173" s="80"/>
      <c r="E173" s="61"/>
      <c r="F173" s="149"/>
      <c r="G173" s="65" t="s">
        <v>20</v>
      </c>
      <c r="H173" s="43"/>
      <c r="I173" s="182" t="s">
        <v>21</v>
      </c>
      <c r="J173" s="182"/>
      <c r="K173" s="182"/>
      <c r="L173" s="182"/>
      <c r="M173" s="182"/>
      <c r="N173" s="43"/>
    </row>
    <row r="174" spans="1:15">
      <c r="A174" s="61"/>
      <c r="B174" s="61"/>
      <c r="C174" s="80"/>
      <c r="D174" s="80"/>
      <c r="E174" s="61"/>
      <c r="F174" s="149"/>
      <c r="G174" s="43"/>
      <c r="H174" s="43"/>
      <c r="I174" s="43"/>
      <c r="J174" s="43"/>
      <c r="K174" s="43"/>
      <c r="L174" s="43"/>
      <c r="M174" s="43"/>
      <c r="N174" s="43"/>
    </row>
    <row r="175" spans="1:15">
      <c r="A175" s="61"/>
      <c r="B175" s="61"/>
      <c r="C175" s="80"/>
      <c r="D175" s="80"/>
      <c r="E175" s="61"/>
      <c r="F175" s="149"/>
      <c r="G175" s="43"/>
      <c r="H175" s="43"/>
      <c r="I175" s="43"/>
      <c r="J175" s="43"/>
      <c r="K175" s="43"/>
      <c r="L175" s="43"/>
      <c r="M175" s="43"/>
      <c r="N175" s="43"/>
    </row>
    <row r="176" spans="1:15">
      <c r="A176" s="183">
        <v>4</v>
      </c>
      <c r="B176" s="183"/>
      <c r="C176" s="183"/>
      <c r="D176" s="183"/>
      <c r="E176" s="183"/>
      <c r="F176" s="183"/>
      <c r="G176" s="183"/>
      <c r="H176" s="183"/>
      <c r="I176" s="183"/>
      <c r="J176" s="183"/>
      <c r="K176" s="183"/>
      <c r="L176" s="183"/>
      <c r="M176" s="183"/>
      <c r="N176" s="183"/>
      <c r="O176" s="61"/>
    </row>
    <row r="180" spans="3:3">
      <c r="C180" s="85"/>
    </row>
    <row r="181" spans="3:3">
      <c r="C181" s="85"/>
    </row>
  </sheetData>
  <mergeCells count="17">
    <mergeCell ref="A2:I2"/>
    <mergeCell ref="C3:F3"/>
    <mergeCell ref="E4:F4"/>
    <mergeCell ref="I44:N44"/>
    <mergeCell ref="A46:O46"/>
    <mergeCell ref="G55:J55"/>
    <mergeCell ref="E56:F56"/>
    <mergeCell ref="I78:M78"/>
    <mergeCell ref="A80:N80"/>
    <mergeCell ref="G88:J88"/>
    <mergeCell ref="I173:M173"/>
    <mergeCell ref="A176:N176"/>
    <mergeCell ref="E90:F90"/>
    <mergeCell ref="I127:M127"/>
    <mergeCell ref="A128:N128"/>
    <mergeCell ref="G142:J142"/>
    <mergeCell ref="E144:F144"/>
  </mergeCells>
  <pageMargins left="0.25" right="0.25" top="0.75" bottom="0.75" header="0.29861111111111099" footer="0.29861111111111099"/>
  <pageSetup paperSize="9" scale="71" fitToHeight="0"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1DAB99653ECF4FB42B06A3414FAD01" ma:contentTypeVersion="2" ma:contentTypeDescription="Create a new document." ma:contentTypeScope="" ma:versionID="f72ea81631eb38cfca75ea095add2bdd">
  <xsd:schema xmlns:xsd="http://www.w3.org/2001/XMLSchema" xmlns:xs="http://www.w3.org/2001/XMLSchema" xmlns:p="http://schemas.microsoft.com/office/2006/metadata/properties" xmlns:ns3="8da84cb2-7607-4a84-a2e5-6de8cf7b3ddc" targetNamespace="http://schemas.microsoft.com/office/2006/metadata/properties" ma:root="true" ma:fieldsID="6a331e9cf9d2bf17792e8fabf378745c" ns3:_="">
    <xsd:import namespace="8da84cb2-7607-4a84-a2e5-6de8cf7b3d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84cb2-7607-4a84-a2e5-6de8cf7b3d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F85FE1-8597-4393-A94D-7FC6C5C27729}">
  <ds:schemaRefs/>
</ds:datastoreItem>
</file>

<file path=customXml/itemProps2.xml><?xml version="1.0" encoding="utf-8"?>
<ds:datastoreItem xmlns:ds="http://schemas.openxmlformats.org/officeDocument/2006/customXml" ds:itemID="{703D1D79-A0BF-4BEB-894D-EC10DEF11D28}">
  <ds:schemaRefs/>
</ds:datastoreItem>
</file>

<file path=customXml/itemProps3.xml><?xml version="1.0" encoding="utf-8"?>
<ds:datastoreItem xmlns:ds="http://schemas.openxmlformats.org/officeDocument/2006/customXml" ds:itemID="{86C58D29-8850-421B-8185-AF08FAC2295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randt001</dc:creator>
  <cp:lastModifiedBy>Ellul Donna at Swieqi Local Council</cp:lastModifiedBy>
  <cp:lastPrinted>2024-07-29T13:53:05Z</cp:lastPrinted>
  <dcterms:created xsi:type="dcterms:W3CDTF">2020-01-09T08:23:00Z</dcterms:created>
  <dcterms:modified xsi:type="dcterms:W3CDTF">2024-08-30T08:13:38Z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0x0101009D1DAB99653ECF4FB42B06A3414FAD01</vt:lpwstr>
  </property>
  <property fmtid="{D5CDD505-2E9C-101B-9397-08002B2CF9AE}" pid="3" name="ICV">
    <vt:lpwstr>E6DF0020A6EE43309413AE744F22ED74_13</vt:lpwstr>
  </property>
  <property fmtid="{D5CDD505-2E9C-101B-9397-08002B2CF9AE}" pid="4" name="KSOProductBuildVer">
    <vt:lpwstr>2057-12.2.0.13412</vt:lpwstr>
  </property>
</Properties>
</file>